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<sst xmlns="http://schemas.openxmlformats.org/spreadsheetml/2006/main" count="44" uniqueCount="39">
  <si>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</si>
  <si>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</si>
  <si>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</si>
  <si>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</si>
  <si>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</si>
  <si>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</si>
  <si>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</si>
  <si>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</si>
  <si>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</si>
  <si>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</si>
  <si>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</si>
  <si>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</si>
  <si>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</si>
  <si>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</si>
  <si>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</si>
  <si>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</si>
  <si>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</si>
  <si>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</si>
  <si>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</si>
  <si>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</si>
  <si>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</si>
  <si>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</si>
  <si>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</si>
  <si>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</si>
  <si>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</si>
  <si>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 xml:space="preserve">Wykonanie podbudowy z mieszanki niezwiązanej kruszywa 8/31,5 mm gr. 20 cm </t>
  </si>
  <si>
    <t>analiza własna</t>
  </si>
  <si>
    <t>Wyznaczenie punktów wysokościowych w terenie równinnym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</si>
  <si>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</si>
  <si>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</si>
  <si>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</si>
  <si>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</si>
  <si>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nawierzchni płyt ażurowych betonowych gr. 8 cm na podsypce cem.-kruszywowej 1:4 gr. 5 cm</t>
  </si>
  <si>
    <t>Wykonanie wykopów mechanicznie w gr. kat. I-V z transportem urobku na odkład (korytowanie pod konstrukcje nawierzchni) oraz z utylizacją</t>
  </si>
  <si>
    <t>Wycinka krzewów wraz z karczowaniem</t>
  </si>
  <si>
    <t>kpl.</t>
  </si>
  <si>
    <t xml:space="preserve">Ustawienie zapór betonowych drogowych typ U-14b </t>
  </si>
  <si>
    <t>szt.</t>
  </si>
  <si>
    <t>Kosztorys ofertowy Utwardzenie parkingów wokół dworca PKP w Piasecznie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</si>
</sst>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/>
    </xf>
    <xf numFmtId="44" fontId="40" fillId="0" borderId="0" xfId="59" applyFont="1" applyFill="1" applyBorder="1" applyAlignment="1">
      <alignment horizontal="center" vertical="center" wrapText="1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4" fontId="41" fillId="0" borderId="19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4" fontId="41" fillId="0" borderId="24" xfId="61" applyFont="1" applyFill="1" applyBorder="1" applyAlignment="1">
      <alignment horizontal="center" vertical="center" wrapText="1"/>
    </xf>
    <xf numFmtId="44" fontId="41" fillId="0" borderId="13" xfId="61" applyFont="1" applyFill="1" applyBorder="1" applyAlignment="1">
      <alignment horizontal="center" vertical="center" wrapText="1"/>
    </xf>
    <xf numFmtId="44" fontId="3" fillId="0" borderId="13" xfId="61" applyFont="1" applyFill="1" applyBorder="1" applyAlignment="1">
      <alignment horizontal="center" vertical="center" wrapText="1"/>
    </xf>
    <xf numFmtId="44" fontId="3" fillId="0" borderId="13" xfId="59" applyFont="1" applyFill="1" applyBorder="1" applyAlignment="1">
      <alignment horizontal="center" vertical="center" wrapText="1"/>
    </xf>
    <xf numFmtId="44" fontId="40" fillId="0" borderId="25" xfId="59" applyFont="1" applyFill="1" applyBorder="1" applyAlignment="1">
      <alignment horizontal="center" vertical="center" wrapText="1"/>
    </xf>
    <xf numFmtId="44" fontId="3" fillId="0" borderId="13" xfId="59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tabSelected="1" zoomScale="70" zoomScaleNormal="70" zoomScalePageLayoutView="0" workbookViewId="0" topLeftCell="A1">
      <selection activeCell="F5" sqref="F5:F13"/>
    </sheetView>
  </sheetViews>
  <sheetFormatPr defaultColWidth="9.140625" defaultRowHeight="15"/>
  <cols>
    <col min="1" max="1" width="13.8515625" style="19" bestFit="1" customWidth="1"/>
    <col min="2" max="2" width="18.8515625" style="20" bestFit="1" customWidth="1"/>
    <col min="3" max="3" width="98.8515625" style="1" bestFit="1" customWidth="1"/>
    <col min="4" max="4" width="9.140625" style="19" customWidth="1"/>
    <col min="5" max="5" width="9.140625" style="21" customWidth="1"/>
    <col min="6" max="6" width="13.8515625" style="26" bestFit="1" customWidth="1"/>
    <col min="7" max="7" width="18.421875" style="26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31"/>
      <c r="B1" s="31"/>
      <c r="C1" s="31"/>
      <c r="D1" s="31"/>
      <c r="E1" s="31"/>
      <c r="F1" s="31"/>
      <c r="G1" s="32"/>
    </row>
    <row r="2" spans="1:7" ht="15.75" thickBot="1">
      <c r="A2" s="33" t="s">
        <v>38</v>
      </c>
      <c r="B2" s="33"/>
      <c r="C2" s="33"/>
      <c r="D2" s="33"/>
      <c r="E2" s="33"/>
      <c r="F2" s="33"/>
      <c r="G2" s="34"/>
    </row>
    <row r="3" spans="1:7" ht="15">
      <c r="A3" s="35" t="s">
        <v>0</v>
      </c>
      <c r="B3" s="37" t="s">
        <v>1</v>
      </c>
      <c r="C3" s="35" t="s">
        <v>2</v>
      </c>
      <c r="D3" s="35" t="s">
        <v>3</v>
      </c>
      <c r="E3" s="41"/>
      <c r="F3" s="45" t="s">
        <v>4</v>
      </c>
      <c r="G3" s="39" t="s">
        <v>5</v>
      </c>
    </row>
    <row r="4" spans="1:7" ht="15">
      <c r="A4" s="36"/>
      <c r="B4" s="38"/>
      <c r="C4" s="36"/>
      <c r="D4" s="2" t="s">
        <v>6</v>
      </c>
      <c r="E4" s="42" t="s">
        <v>7</v>
      </c>
      <c r="F4" s="46"/>
      <c r="G4" s="40"/>
    </row>
    <row r="5" spans="1:7" ht="15">
      <c r="A5" s="3" t="s">
        <v>8</v>
      </c>
      <c r="B5" s="4" t="s">
        <v>26</v>
      </c>
      <c r="C5" s="5" t="s">
        <v>27</v>
      </c>
      <c r="D5" s="6" t="s">
        <v>18</v>
      </c>
      <c r="E5" s="43">
        <v>1800</v>
      </c>
      <c r="F5" s="47"/>
      <c r="G5" s="7">
        <f aca="true" t="shared" si="0" ref="G5:G13">+F5*E5</f>
        <v>0</v>
      </c>
    </row>
    <row r="6" spans="1:7" ht="30.75">
      <c r="A6" s="3" t="s">
        <v>22</v>
      </c>
      <c r="B6" s="4" t="s">
        <v>23</v>
      </c>
      <c r="C6" s="5" t="s">
        <v>33</v>
      </c>
      <c r="D6" s="6" t="s">
        <v>24</v>
      </c>
      <c r="E6" s="43">
        <v>900</v>
      </c>
      <c r="F6" s="47"/>
      <c r="G6" s="7">
        <f t="shared" si="0"/>
        <v>0</v>
      </c>
    </row>
    <row r="7" spans="1:7" ht="15">
      <c r="A7" s="3" t="s">
        <v>28</v>
      </c>
      <c r="B7" s="4" t="s">
        <v>26</v>
      </c>
      <c r="C7" s="5" t="s">
        <v>29</v>
      </c>
      <c r="D7" s="6" t="s">
        <v>18</v>
      </c>
      <c r="E7" s="43">
        <v>1800</v>
      </c>
      <c r="F7" s="47"/>
      <c r="G7" s="7">
        <f t="shared" si="0"/>
        <v>0</v>
      </c>
    </row>
    <row r="8" spans="1:7" ht="30.75">
      <c r="A8" s="3" t="s">
        <v>10</v>
      </c>
      <c r="B8" s="4" t="s">
        <v>9</v>
      </c>
      <c r="C8" s="5" t="s">
        <v>30</v>
      </c>
      <c r="D8" s="6" t="s">
        <v>18</v>
      </c>
      <c r="E8" s="43">
        <v>1800</v>
      </c>
      <c r="F8" s="47"/>
      <c r="G8" s="7">
        <f t="shared" si="0"/>
        <v>0</v>
      </c>
    </row>
    <row r="9" spans="1:7" ht="30.75">
      <c r="A9" s="8" t="s">
        <v>11</v>
      </c>
      <c r="B9" s="9" t="s">
        <v>12</v>
      </c>
      <c r="C9" s="10" t="s">
        <v>25</v>
      </c>
      <c r="D9" s="6" t="s">
        <v>18</v>
      </c>
      <c r="E9" s="43">
        <v>1800</v>
      </c>
      <c r="F9" s="48"/>
      <c r="G9" s="7">
        <f t="shared" si="0"/>
        <v>0</v>
      </c>
    </row>
    <row r="10" spans="1:7" ht="62.25">
      <c r="A10" s="11" t="s">
        <v>19</v>
      </c>
      <c r="B10" s="12" t="s">
        <v>20</v>
      </c>
      <c r="C10" s="13" t="s">
        <v>31</v>
      </c>
      <c r="D10" s="14" t="s">
        <v>21</v>
      </c>
      <c r="E10" s="44">
        <v>400</v>
      </c>
      <c r="F10" s="49"/>
      <c r="G10" s="7">
        <f t="shared" si="0"/>
        <v>0</v>
      </c>
    </row>
    <row r="11" spans="1:7" ht="30.75">
      <c r="A11" s="15" t="s">
        <v>16</v>
      </c>
      <c r="B11" s="16" t="s">
        <v>17</v>
      </c>
      <c r="C11" s="17" t="s">
        <v>32</v>
      </c>
      <c r="D11" s="18" t="s">
        <v>18</v>
      </c>
      <c r="E11" s="43">
        <v>1200</v>
      </c>
      <c r="F11" s="50"/>
      <c r="G11" s="7">
        <f t="shared" si="0"/>
        <v>0</v>
      </c>
    </row>
    <row r="12" spans="1:7" ht="15">
      <c r="A12" s="27"/>
      <c r="B12" s="28"/>
      <c r="C12" s="17" t="s">
        <v>36</v>
      </c>
      <c r="D12" s="18" t="s">
        <v>37</v>
      </c>
      <c r="E12" s="43">
        <v>60</v>
      </c>
      <c r="F12" s="50"/>
      <c r="G12" s="7">
        <f t="shared" si="0"/>
        <v>0</v>
      </c>
    </row>
    <row r="13" spans="1:7" ht="15">
      <c r="A13" s="27"/>
      <c r="B13" s="28"/>
      <c r="C13" s="17" t="s">
        <v>34</v>
      </c>
      <c r="D13" s="18" t="s">
        <v>35</v>
      </c>
      <c r="E13" s="43">
        <v>1</v>
      </c>
      <c r="F13" s="50"/>
      <c r="G13" s="7">
        <f t="shared" si="0"/>
        <v>0</v>
      </c>
    </row>
    <row r="14" spans="6:7" ht="15">
      <c r="F14" s="29" t="s">
        <v>13</v>
      </c>
      <c r="G14" s="30">
        <f>SUM(G3:G13)</f>
        <v>0</v>
      </c>
    </row>
    <row r="15" spans="6:7" ht="15">
      <c r="F15" s="22" t="s">
        <v>14</v>
      </c>
      <c r="G15" s="23">
        <f>+G16-G14</f>
        <v>0</v>
      </c>
    </row>
    <row r="16" spans="6:7" ht="15.75" thickBot="1">
      <c r="F16" s="24" t="s">
        <v>15</v>
      </c>
      <c r="G16" s="25">
        <f>+G14*1.23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2017-07-24T10:07:11Z</cp:lastPrinted>
  <dcterms:created xsi:type="dcterms:W3CDTF">2015-04-27T15:39:42Z</dcterms:created>
  <dcterms:modified xsi:type="dcterms:W3CDTF">2019-09-09T11:55:22Z</dcterms:modified>
  <cp:category/>
  <cp:version/>
  <cp:contentType/>
  <cp:contentStatus/>
</cp:coreProperties>
</file>