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480" windowHeight="9795"/>
  </bookViews>
  <sheets>
    <sheet name="Arkusz1" sheetId="1" r:id="rId1"/>
    <sheet name="Arkusz2" sheetId="2" r:id="rId2"/>
    <sheet name="Arkusz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I22"/>
  <c r="J23"/>
  <c r="I23"/>
  <c r="J24"/>
  <c r="I24"/>
  <c r="J25"/>
  <c r="I25"/>
  <c r="J26"/>
  <c r="I26"/>
  <c r="J27"/>
  <c r="I27"/>
  <c r="I39"/>
  <c r="J39"/>
  <c r="I38"/>
  <c r="J38"/>
  <c r="I37"/>
  <c r="J37"/>
  <c r="I36"/>
  <c r="J36"/>
  <c r="I35"/>
  <c r="J35"/>
  <c r="I34"/>
  <c r="J34"/>
  <c r="I32"/>
  <c r="J32"/>
  <c r="I31"/>
  <c r="J31"/>
  <c r="I30"/>
  <c r="J30"/>
  <c r="I28"/>
  <c r="J28"/>
  <c r="I21"/>
  <c r="J21"/>
  <c r="I20"/>
  <c r="J20"/>
  <c r="I19"/>
  <c r="J19"/>
  <c r="I18"/>
  <c r="J18"/>
  <c r="I17"/>
  <c r="J17"/>
  <c r="I16"/>
  <c r="J16"/>
  <c r="I14"/>
  <c r="J14"/>
  <c r="I13"/>
  <c r="J13"/>
  <c r="I12"/>
  <c r="J12"/>
  <c r="I11"/>
  <c r="J11"/>
  <c r="I10"/>
  <c r="J10"/>
  <c r="I9"/>
  <c r="J9"/>
  <c r="I8"/>
  <c r="J8"/>
  <c r="I7"/>
  <c r="J7"/>
  <c r="I6"/>
  <c r="J6"/>
  <c r="I40" l="1"/>
  <c r="J40"/>
</calcChain>
</file>

<file path=xl/sharedStrings.xml><?xml version="1.0" encoding="utf-8"?>
<sst xmlns="http://schemas.openxmlformats.org/spreadsheetml/2006/main" count="112" uniqueCount="84">
  <si>
    <t>1.</t>
  </si>
  <si>
    <t>Cięcia pielęgnacyjne drzew o obwodach pni mierzonych na wysokości 130 cm lub bezpośrednio pod koroną drzewa, gdy wysokość pnia jest niższa  niż 130 cm</t>
  </si>
  <si>
    <t>1.1</t>
  </si>
  <si>
    <t xml:space="preserve"> do 30cm</t>
  </si>
  <si>
    <t>szt.</t>
  </si>
  <si>
    <t>1.2</t>
  </si>
  <si>
    <t>31-90cm</t>
  </si>
  <si>
    <t>1.3</t>
  </si>
  <si>
    <t>91-150cm</t>
  </si>
  <si>
    <t>1.4</t>
  </si>
  <si>
    <t>151-210cm</t>
  </si>
  <si>
    <t>1.5</t>
  </si>
  <si>
    <t>211-270cm</t>
  </si>
  <si>
    <t>1.6</t>
  </si>
  <si>
    <t>powyżej 271cm</t>
  </si>
  <si>
    <t>2.</t>
  </si>
  <si>
    <t>Cięcia techniczne</t>
  </si>
  <si>
    <t>3.</t>
  </si>
  <si>
    <t>Cięcia korygujące i formujące korony młodych drzew</t>
  </si>
  <si>
    <t>4.</t>
  </si>
  <si>
    <t>Usuwanie odrostów przy drzewach</t>
  </si>
  <si>
    <t>5.</t>
  </si>
  <si>
    <t>Wycinka drzew o obwodzie pnia mierzonym na wysokości 130 cm lub bezpośrednio pod koroną drzewa, gdy wysokość pnia jest niższa  niż 130 cm</t>
  </si>
  <si>
    <t>5.1</t>
  </si>
  <si>
    <t xml:space="preserve"> do 15cm</t>
  </si>
  <si>
    <t>5.2</t>
  </si>
  <si>
    <t>16-30cm</t>
  </si>
  <si>
    <t>5.3</t>
  </si>
  <si>
    <t>31-60cm</t>
  </si>
  <si>
    <t>5.4</t>
  </si>
  <si>
    <t>61-90cm</t>
  </si>
  <si>
    <t>5.5</t>
  </si>
  <si>
    <t>91-120cm</t>
  </si>
  <si>
    <t>5.6</t>
  </si>
  <si>
    <t>121-150cm</t>
  </si>
  <si>
    <t>5.7</t>
  </si>
  <si>
    <t>151-180cm</t>
  </si>
  <si>
    <t>5.8</t>
  </si>
  <si>
    <t>181-210cm</t>
  </si>
  <si>
    <t>5.9</t>
  </si>
  <si>
    <t>211-240cm</t>
  </si>
  <si>
    <t>5.10</t>
  </si>
  <si>
    <t>241-270cm</t>
  </si>
  <si>
    <t>5.11</t>
  </si>
  <si>
    <t>271-300cm</t>
  </si>
  <si>
    <t>5.12</t>
  </si>
  <si>
    <t>powyżej 301cm</t>
  </si>
  <si>
    <t>6.</t>
  </si>
  <si>
    <t>Wywóz gałęzi i drewna</t>
  </si>
  <si>
    <t>m3</t>
  </si>
  <si>
    <t>7.</t>
  </si>
  <si>
    <t>Usuwanie karp</t>
  </si>
  <si>
    <t xml:space="preserve">7.1 </t>
  </si>
  <si>
    <t>Frezowanie karp</t>
  </si>
  <si>
    <t>7.2</t>
  </si>
  <si>
    <t>ręczne usunięcie karpy</t>
  </si>
  <si>
    <t>8.</t>
  </si>
  <si>
    <t>Zakładanie wiązań elastycznych</t>
  </si>
  <si>
    <t>9.</t>
  </si>
  <si>
    <t>Sadzenie drzew</t>
  </si>
  <si>
    <t>9.1.</t>
  </si>
  <si>
    <t>o obw.12-14cm</t>
  </si>
  <si>
    <t>9.2.</t>
  </si>
  <si>
    <t>o obw. 14-16cm</t>
  </si>
  <si>
    <t>9.3.</t>
  </si>
  <si>
    <t>o obw. 18-20cm</t>
  </si>
  <si>
    <t>10.</t>
  </si>
  <si>
    <t>Wykonanie mis drzew</t>
  </si>
  <si>
    <t>11.</t>
  </si>
  <si>
    <t xml:space="preserve">Mulczowanie mis drzew 5 cm warstwą kory </t>
  </si>
  <si>
    <t>m2</t>
  </si>
  <si>
    <t>12.</t>
  </si>
  <si>
    <t>Podlewanie drzew</t>
  </si>
  <si>
    <t>NA WYKONANIE PRAC ZWIĄZANYCH Z PIELĘGNACJĄ, WYCINKĄ I SADZENIEM DRZEW NA TERENIE MIASTA I GMINY PIASECZNO (CZĘŚĆ 2)</t>
  </si>
  <si>
    <t xml:space="preserve">cena za </t>
  </si>
  <si>
    <t>cena netto</t>
  </si>
  <si>
    <t>stawka VAT</t>
  </si>
  <si>
    <t>kwota VAT</t>
  </si>
  <si>
    <t>cena brutto</t>
  </si>
  <si>
    <t xml:space="preserve">Ilość </t>
  </si>
  <si>
    <t>wartość netto</t>
  </si>
  <si>
    <t>wartość brutto</t>
  </si>
  <si>
    <t xml:space="preserve">WYKAZ PRAC WRAZ Z CENAMI JEDNOSTKOWYMI </t>
  </si>
  <si>
    <t xml:space="preserve">                                                                                                                    ZAŁĄCZNIK NR 4b do SIWZ, nr 2b do umowy………………..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</si>
</sst>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[$-415]General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sz val="11"/>
      <color rgb="FF000000"/>
      <name val="Czcionka tekstu podstawowego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6" fillId="0" borderId="0"/>
  </cellStyleXfs>
  <cellXfs count="52">
    <xf numFmtId="0" fontId="0" fillId="0" borderId="0" xfId="0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0" fontId="3" fillId="0" borderId="6" xfId="0" applyFont="1" applyFill="1" applyBorder="1" applyAlignment="1">
      <alignment horizontal="center"/>
    </xf>
    <xf numFmtId="44" fontId="3" fillId="0" borderId="6" xfId="1" applyFont="1" applyFill="1" applyBorder="1" applyAlignment="1">
      <alignment wrapText="1"/>
    </xf>
    <xf numFmtId="9" fontId="3" fillId="0" borderId="6" xfId="0" applyNumberFormat="1" applyFont="1" applyFill="1" applyBorder="1" applyAlignment="1">
      <alignment horizontal="center"/>
    </xf>
    <xf numFmtId="44" fontId="3" fillId="0" borderId="6" xfId="0" applyNumberFormat="1" applyFont="1" applyFill="1" applyBorder="1" applyAlignment="1">
      <alignment wrapText="1"/>
    </xf>
    <xf numFmtId="4" fontId="4" fillId="0" borderId="6" xfId="0" applyNumberFormat="1" applyFont="1" applyBorder="1"/>
    <xf numFmtId="44" fontId="4" fillId="0" borderId="6" xfId="0" applyNumberFormat="1" applyFont="1" applyBorder="1"/>
    <xf numFmtId="44" fontId="4" fillId="0" borderId="7" xfId="0" applyNumberFormat="1" applyFont="1" applyBorder="1"/>
    <xf numFmtId="0" fontId="2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4" fontId="3" fillId="0" borderId="9" xfId="1" applyFont="1" applyFill="1" applyBorder="1" applyAlignment="1">
      <alignment wrapText="1"/>
    </xf>
    <xf numFmtId="9" fontId="3" fillId="0" borderId="9" xfId="0" applyNumberFormat="1" applyFont="1" applyFill="1" applyBorder="1" applyAlignment="1">
      <alignment horizontal="center"/>
    </xf>
    <xf numFmtId="44" fontId="3" fillId="0" borderId="9" xfId="0" applyNumberFormat="1" applyFont="1" applyFill="1" applyBorder="1" applyAlignment="1">
      <alignment wrapText="1"/>
    </xf>
    <xf numFmtId="4" fontId="4" fillId="0" borderId="9" xfId="0" applyNumberFormat="1" applyFont="1" applyBorder="1"/>
    <xf numFmtId="44" fontId="4" fillId="0" borderId="9" xfId="0" applyNumberFormat="1" applyFont="1" applyBorder="1"/>
    <xf numFmtId="44" fontId="4" fillId="0" borderId="10" xfId="0" applyNumberFormat="1" applyFont="1" applyBorder="1"/>
    <xf numFmtId="0" fontId="3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/>
    </xf>
    <xf numFmtId="44" fontId="5" fillId="0" borderId="14" xfId="0" applyNumberFormat="1" applyFont="1" applyBorder="1"/>
    <xf numFmtId="4" fontId="4" fillId="0" borderId="17" xfId="0" applyNumberFormat="1" applyFont="1" applyBorder="1"/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6" xfId="0" applyFont="1" applyFill="1" applyBorder="1" applyAlignment="1">
      <alignment wrapText="1"/>
    </xf>
    <xf numFmtId="0" fontId="3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9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wrapText="1"/>
    </xf>
    <xf numFmtId="44" fontId="3" fillId="0" borderId="17" xfId="1" applyFont="1" applyFill="1" applyBorder="1" applyAlignment="1">
      <alignment wrapText="1"/>
    </xf>
    <xf numFmtId="9" fontId="3" fillId="0" borderId="17" xfId="0" applyNumberFormat="1" applyFont="1" applyFill="1" applyBorder="1" applyAlignment="1">
      <alignment horizontal="center"/>
    </xf>
    <xf numFmtId="44" fontId="3" fillId="0" borderId="17" xfId="0" applyNumberFormat="1" applyFont="1" applyFill="1" applyBorder="1" applyAlignment="1">
      <alignment wrapText="1"/>
    </xf>
    <xf numFmtId="0" fontId="2" fillId="0" borderId="16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164" fontId="7" fillId="0" borderId="1" xfId="2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</cellXfs>
  <cellStyles count="3">
    <cellStyle name="Excel Built-in Normal" xfId="2"/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sqref="A1:J1"/>
    </sheetView>
  </sheetViews>
  <sheetFormatPr defaultRowHeight="14.25"/>
  <cols>
    <col min="1" max="1" width="6" customWidth="1"/>
    <col min="2" max="2" width="39.125" bestFit="1" customWidth="1"/>
    <col min="3" max="3" width="6.375" bestFit="1" customWidth="1"/>
    <col min="5" max="5" width="6.125" bestFit="1" customWidth="1"/>
    <col min="6" max="6" width="8.5" bestFit="1" customWidth="1"/>
    <col min="8" max="8" width="5.625" bestFit="1" customWidth="1"/>
    <col min="9" max="9" width="11" bestFit="1" customWidth="1"/>
    <col min="10" max="10" width="11.375" bestFit="1" customWidth="1"/>
  </cols>
  <sheetData>
    <row r="1" spans="1:10">
      <c r="A1" s="37" t="s">
        <v>83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ht="15" thickBot="1">
      <c r="A2" s="49" t="s">
        <v>82</v>
      </c>
      <c r="B2" s="50"/>
      <c r="C2" s="50"/>
      <c r="D2" s="50"/>
      <c r="E2" s="50"/>
      <c r="F2" s="50"/>
      <c r="G2" s="50"/>
      <c r="H2" s="50"/>
      <c r="I2" s="50"/>
      <c r="J2" s="51"/>
    </row>
    <row r="3" spans="1:10" ht="15" customHeight="1" thickBot="1">
      <c r="A3" s="46" t="s">
        <v>73</v>
      </c>
      <c r="B3" s="47"/>
      <c r="C3" s="47"/>
      <c r="D3" s="47"/>
      <c r="E3" s="47"/>
      <c r="F3" s="47"/>
      <c r="G3" s="47"/>
      <c r="H3" s="47"/>
      <c r="I3" s="47"/>
      <c r="J3" s="48"/>
    </row>
    <row r="4" spans="1:10" ht="30" customHeight="1" thickBot="1">
      <c r="A4" s="1"/>
      <c r="B4" s="29"/>
      <c r="C4" s="30" t="s">
        <v>74</v>
      </c>
      <c r="D4" s="30" t="s">
        <v>75</v>
      </c>
      <c r="E4" s="30" t="s">
        <v>76</v>
      </c>
      <c r="F4" s="30" t="s">
        <v>77</v>
      </c>
      <c r="G4" s="30" t="s">
        <v>78</v>
      </c>
      <c r="H4" s="31" t="s">
        <v>79</v>
      </c>
      <c r="I4" s="30" t="s">
        <v>80</v>
      </c>
      <c r="J4" s="32" t="s">
        <v>81</v>
      </c>
    </row>
    <row r="5" spans="1:10" ht="28.5" customHeight="1">
      <c r="A5" s="1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5"/>
    </row>
    <row r="6" spans="1:10">
      <c r="A6" s="2" t="s">
        <v>2</v>
      </c>
      <c r="B6" s="3" t="s">
        <v>3</v>
      </c>
      <c r="C6" s="4" t="s">
        <v>4</v>
      </c>
      <c r="D6" s="5"/>
      <c r="E6" s="6"/>
      <c r="F6" s="7"/>
      <c r="G6" s="7"/>
      <c r="H6" s="8">
        <v>200</v>
      </c>
      <c r="I6" s="9">
        <f t="shared" ref="I6:I14" si="0">H6*D6</f>
        <v>0</v>
      </c>
      <c r="J6" s="10">
        <f t="shared" ref="J6:J14" si="1">H6*G6</f>
        <v>0</v>
      </c>
    </row>
    <row r="7" spans="1:10">
      <c r="A7" s="2" t="s">
        <v>5</v>
      </c>
      <c r="B7" s="3" t="s">
        <v>6</v>
      </c>
      <c r="C7" s="4" t="s">
        <v>4</v>
      </c>
      <c r="D7" s="5"/>
      <c r="E7" s="6"/>
      <c r="F7" s="7"/>
      <c r="G7" s="7"/>
      <c r="H7" s="8">
        <v>150</v>
      </c>
      <c r="I7" s="9">
        <f t="shared" si="0"/>
        <v>0</v>
      </c>
      <c r="J7" s="10">
        <f t="shared" si="1"/>
        <v>0</v>
      </c>
    </row>
    <row r="8" spans="1:10">
      <c r="A8" s="2" t="s">
        <v>7</v>
      </c>
      <c r="B8" s="3" t="s">
        <v>8</v>
      </c>
      <c r="C8" s="4" t="s">
        <v>4</v>
      </c>
      <c r="D8" s="5"/>
      <c r="E8" s="6"/>
      <c r="F8" s="7"/>
      <c r="G8" s="7"/>
      <c r="H8" s="8">
        <v>150</v>
      </c>
      <c r="I8" s="9">
        <f t="shared" si="0"/>
        <v>0</v>
      </c>
      <c r="J8" s="10">
        <f t="shared" si="1"/>
        <v>0</v>
      </c>
    </row>
    <row r="9" spans="1:10">
      <c r="A9" s="2" t="s">
        <v>9</v>
      </c>
      <c r="B9" s="3" t="s">
        <v>10</v>
      </c>
      <c r="C9" s="4" t="s">
        <v>4</v>
      </c>
      <c r="D9" s="5"/>
      <c r="E9" s="6"/>
      <c r="F9" s="7"/>
      <c r="G9" s="7"/>
      <c r="H9" s="8">
        <v>200</v>
      </c>
      <c r="I9" s="9">
        <f t="shared" si="0"/>
        <v>0</v>
      </c>
      <c r="J9" s="10">
        <f t="shared" si="1"/>
        <v>0</v>
      </c>
    </row>
    <row r="10" spans="1:10">
      <c r="A10" s="2" t="s">
        <v>11</v>
      </c>
      <c r="B10" s="3" t="s">
        <v>12</v>
      </c>
      <c r="C10" s="4" t="s">
        <v>4</v>
      </c>
      <c r="D10" s="5"/>
      <c r="E10" s="6"/>
      <c r="F10" s="7"/>
      <c r="G10" s="7"/>
      <c r="H10" s="8">
        <v>150</v>
      </c>
      <c r="I10" s="9">
        <f t="shared" si="0"/>
        <v>0</v>
      </c>
      <c r="J10" s="10">
        <f t="shared" si="1"/>
        <v>0</v>
      </c>
    </row>
    <row r="11" spans="1:10">
      <c r="A11" s="2" t="s">
        <v>13</v>
      </c>
      <c r="B11" s="3" t="s">
        <v>14</v>
      </c>
      <c r="C11" s="4" t="s">
        <v>4</v>
      </c>
      <c r="D11" s="5"/>
      <c r="E11" s="6"/>
      <c r="F11" s="7"/>
      <c r="G11" s="7"/>
      <c r="H11" s="8">
        <v>100</v>
      </c>
      <c r="I11" s="9">
        <f t="shared" si="0"/>
        <v>0</v>
      </c>
      <c r="J11" s="10">
        <f t="shared" si="1"/>
        <v>0</v>
      </c>
    </row>
    <row r="12" spans="1:10">
      <c r="A12" s="2" t="s">
        <v>15</v>
      </c>
      <c r="B12" s="25" t="s">
        <v>16</v>
      </c>
      <c r="C12" s="26" t="s">
        <v>4</v>
      </c>
      <c r="D12" s="5"/>
      <c r="E12" s="6"/>
      <c r="F12" s="7"/>
      <c r="G12" s="7"/>
      <c r="H12" s="8">
        <v>50</v>
      </c>
      <c r="I12" s="9">
        <f t="shared" si="0"/>
        <v>0</v>
      </c>
      <c r="J12" s="10">
        <f t="shared" si="1"/>
        <v>0</v>
      </c>
    </row>
    <row r="13" spans="1:10">
      <c r="A13" s="2" t="s">
        <v>17</v>
      </c>
      <c r="B13" s="27" t="s">
        <v>18</v>
      </c>
      <c r="C13" s="4" t="s">
        <v>4</v>
      </c>
      <c r="D13" s="5"/>
      <c r="E13" s="6"/>
      <c r="F13" s="7"/>
      <c r="G13" s="7"/>
      <c r="H13" s="8">
        <v>350</v>
      </c>
      <c r="I13" s="9">
        <f t="shared" si="0"/>
        <v>0</v>
      </c>
      <c r="J13" s="10">
        <f t="shared" si="1"/>
        <v>0</v>
      </c>
    </row>
    <row r="14" spans="1:10">
      <c r="A14" s="2" t="s">
        <v>19</v>
      </c>
      <c r="B14" s="27" t="s">
        <v>20</v>
      </c>
      <c r="C14" s="4" t="s">
        <v>4</v>
      </c>
      <c r="D14" s="5"/>
      <c r="E14" s="6"/>
      <c r="F14" s="7"/>
      <c r="G14" s="7"/>
      <c r="H14" s="8">
        <v>50</v>
      </c>
      <c r="I14" s="9">
        <f t="shared" si="0"/>
        <v>0</v>
      </c>
      <c r="J14" s="10">
        <f t="shared" si="1"/>
        <v>0</v>
      </c>
    </row>
    <row r="15" spans="1:10" ht="32.25" customHeight="1">
      <c r="A15" s="2" t="s">
        <v>21</v>
      </c>
      <c r="B15" s="42" t="s">
        <v>22</v>
      </c>
      <c r="C15" s="42"/>
      <c r="D15" s="42"/>
      <c r="E15" s="42"/>
      <c r="F15" s="42"/>
      <c r="G15" s="42"/>
      <c r="H15" s="42"/>
      <c r="I15" s="42"/>
      <c r="J15" s="43"/>
    </row>
    <row r="16" spans="1:10">
      <c r="A16" s="2" t="s">
        <v>23</v>
      </c>
      <c r="B16" s="19" t="s">
        <v>24</v>
      </c>
      <c r="C16" s="4" t="s">
        <v>4</v>
      </c>
      <c r="D16" s="5"/>
      <c r="E16" s="6"/>
      <c r="F16" s="7"/>
      <c r="G16" s="7"/>
      <c r="H16" s="8">
        <v>50</v>
      </c>
      <c r="I16" s="9">
        <f t="shared" ref="I16:I28" si="2">H16*D16</f>
        <v>0</v>
      </c>
      <c r="J16" s="10">
        <f t="shared" ref="J16:J28" si="3">H16*G16</f>
        <v>0</v>
      </c>
    </row>
    <row r="17" spans="1:10">
      <c r="A17" s="2" t="s">
        <v>25</v>
      </c>
      <c r="B17" s="19" t="s">
        <v>26</v>
      </c>
      <c r="C17" s="4" t="s">
        <v>4</v>
      </c>
      <c r="D17" s="5"/>
      <c r="E17" s="6"/>
      <c r="F17" s="7"/>
      <c r="G17" s="7"/>
      <c r="H17" s="8">
        <v>50</v>
      </c>
      <c r="I17" s="9">
        <f t="shared" si="2"/>
        <v>0</v>
      </c>
      <c r="J17" s="10">
        <f t="shared" si="3"/>
        <v>0</v>
      </c>
    </row>
    <row r="18" spans="1:10">
      <c r="A18" s="2" t="s">
        <v>27</v>
      </c>
      <c r="B18" s="19" t="s">
        <v>28</v>
      </c>
      <c r="C18" s="4" t="s">
        <v>4</v>
      </c>
      <c r="D18" s="5"/>
      <c r="E18" s="6"/>
      <c r="F18" s="7"/>
      <c r="G18" s="7"/>
      <c r="H18" s="8">
        <v>80</v>
      </c>
      <c r="I18" s="9">
        <f t="shared" si="2"/>
        <v>0</v>
      </c>
      <c r="J18" s="10">
        <f t="shared" si="3"/>
        <v>0</v>
      </c>
    </row>
    <row r="19" spans="1:10">
      <c r="A19" s="2" t="s">
        <v>29</v>
      </c>
      <c r="B19" s="19" t="s">
        <v>30</v>
      </c>
      <c r="C19" s="4" t="s">
        <v>4</v>
      </c>
      <c r="D19" s="5"/>
      <c r="E19" s="6"/>
      <c r="F19" s="7"/>
      <c r="G19" s="7"/>
      <c r="H19" s="8">
        <v>80</v>
      </c>
      <c r="I19" s="9">
        <f t="shared" si="2"/>
        <v>0</v>
      </c>
      <c r="J19" s="10">
        <f t="shared" si="3"/>
        <v>0</v>
      </c>
    </row>
    <row r="20" spans="1:10">
      <c r="A20" s="2" t="s">
        <v>31</v>
      </c>
      <c r="B20" s="19" t="s">
        <v>32</v>
      </c>
      <c r="C20" s="4" t="s">
        <v>4</v>
      </c>
      <c r="D20" s="5"/>
      <c r="E20" s="6"/>
      <c r="F20" s="7"/>
      <c r="G20" s="7"/>
      <c r="H20" s="8">
        <v>100</v>
      </c>
      <c r="I20" s="9">
        <f t="shared" si="2"/>
        <v>0</v>
      </c>
      <c r="J20" s="10">
        <f t="shared" si="3"/>
        <v>0</v>
      </c>
    </row>
    <row r="21" spans="1:10">
      <c r="A21" s="2" t="s">
        <v>33</v>
      </c>
      <c r="B21" s="19" t="s">
        <v>34</v>
      </c>
      <c r="C21" s="4" t="s">
        <v>4</v>
      </c>
      <c r="D21" s="5"/>
      <c r="E21" s="6"/>
      <c r="F21" s="7"/>
      <c r="G21" s="7"/>
      <c r="H21" s="8">
        <v>120</v>
      </c>
      <c r="I21" s="9">
        <f t="shared" si="2"/>
        <v>0</v>
      </c>
      <c r="J21" s="10">
        <f t="shared" si="3"/>
        <v>0</v>
      </c>
    </row>
    <row r="22" spans="1:10">
      <c r="A22" s="2" t="s">
        <v>35</v>
      </c>
      <c r="B22" s="19" t="s">
        <v>36</v>
      </c>
      <c r="C22" s="4" t="s">
        <v>4</v>
      </c>
      <c r="D22" s="5"/>
      <c r="E22" s="6"/>
      <c r="F22" s="7"/>
      <c r="G22" s="7"/>
      <c r="H22" s="8">
        <v>100</v>
      </c>
      <c r="I22" s="9">
        <f t="shared" si="2"/>
        <v>0</v>
      </c>
      <c r="J22" s="10">
        <f t="shared" si="3"/>
        <v>0</v>
      </c>
    </row>
    <row r="23" spans="1:10">
      <c r="A23" s="2" t="s">
        <v>37</v>
      </c>
      <c r="B23" s="19" t="s">
        <v>38</v>
      </c>
      <c r="C23" s="4" t="s">
        <v>4</v>
      </c>
      <c r="D23" s="5"/>
      <c r="E23" s="6"/>
      <c r="F23" s="7"/>
      <c r="G23" s="7"/>
      <c r="H23" s="8">
        <v>100</v>
      </c>
      <c r="I23" s="9">
        <f t="shared" si="2"/>
        <v>0</v>
      </c>
      <c r="J23" s="10">
        <f t="shared" si="3"/>
        <v>0</v>
      </c>
    </row>
    <row r="24" spans="1:10">
      <c r="A24" s="2" t="s">
        <v>39</v>
      </c>
      <c r="B24" s="20" t="s">
        <v>40</v>
      </c>
      <c r="C24" s="4" t="s">
        <v>4</v>
      </c>
      <c r="D24" s="5"/>
      <c r="E24" s="6"/>
      <c r="F24" s="7"/>
      <c r="G24" s="7"/>
      <c r="H24" s="8">
        <v>150</v>
      </c>
      <c r="I24" s="9">
        <f t="shared" si="2"/>
        <v>0</v>
      </c>
      <c r="J24" s="10">
        <f t="shared" si="3"/>
        <v>0</v>
      </c>
    </row>
    <row r="25" spans="1:10">
      <c r="A25" s="2" t="s">
        <v>41</v>
      </c>
      <c r="B25" s="19" t="s">
        <v>42</v>
      </c>
      <c r="C25" s="4" t="s">
        <v>4</v>
      </c>
      <c r="D25" s="5"/>
      <c r="E25" s="6"/>
      <c r="F25" s="7"/>
      <c r="G25" s="7"/>
      <c r="H25" s="8">
        <v>120</v>
      </c>
      <c r="I25" s="9">
        <f t="shared" si="2"/>
        <v>0</v>
      </c>
      <c r="J25" s="10">
        <f t="shared" si="3"/>
        <v>0</v>
      </c>
    </row>
    <row r="26" spans="1:10">
      <c r="A26" s="2" t="s">
        <v>43</v>
      </c>
      <c r="B26" s="19" t="s">
        <v>44</v>
      </c>
      <c r="C26" s="4" t="s">
        <v>4</v>
      </c>
      <c r="D26" s="5"/>
      <c r="E26" s="6"/>
      <c r="F26" s="7"/>
      <c r="G26" s="7"/>
      <c r="H26" s="8">
        <v>120</v>
      </c>
      <c r="I26" s="9">
        <f t="shared" si="2"/>
        <v>0</v>
      </c>
      <c r="J26" s="10">
        <f t="shared" si="3"/>
        <v>0</v>
      </c>
    </row>
    <row r="27" spans="1:10">
      <c r="A27" s="2" t="s">
        <v>45</v>
      </c>
      <c r="B27" s="19" t="s">
        <v>46</v>
      </c>
      <c r="C27" s="4" t="s">
        <v>4</v>
      </c>
      <c r="D27" s="5"/>
      <c r="E27" s="6"/>
      <c r="F27" s="7"/>
      <c r="G27" s="7"/>
      <c r="H27" s="8">
        <v>50</v>
      </c>
      <c r="I27" s="9">
        <f t="shared" si="2"/>
        <v>0</v>
      </c>
      <c r="J27" s="10">
        <f t="shared" si="3"/>
        <v>0</v>
      </c>
    </row>
    <row r="28" spans="1:10">
      <c r="A28" s="2" t="s">
        <v>47</v>
      </c>
      <c r="B28" s="25" t="s">
        <v>48</v>
      </c>
      <c r="C28" s="26" t="s">
        <v>49</v>
      </c>
      <c r="D28" s="5"/>
      <c r="E28" s="6"/>
      <c r="F28" s="7"/>
      <c r="G28" s="7"/>
      <c r="H28" s="8">
        <v>200</v>
      </c>
      <c r="I28" s="9">
        <f t="shared" si="2"/>
        <v>0</v>
      </c>
      <c r="J28" s="10">
        <f t="shared" si="3"/>
        <v>0</v>
      </c>
    </row>
    <row r="29" spans="1:10">
      <c r="A29" s="2" t="s">
        <v>50</v>
      </c>
      <c r="B29" s="40" t="s">
        <v>51</v>
      </c>
      <c r="C29" s="40"/>
      <c r="D29" s="40"/>
      <c r="E29" s="40"/>
      <c r="F29" s="40"/>
      <c r="G29" s="40"/>
      <c r="H29" s="40"/>
      <c r="I29" s="40"/>
      <c r="J29" s="41"/>
    </row>
    <row r="30" spans="1:10">
      <c r="A30" s="2" t="s">
        <v>52</v>
      </c>
      <c r="B30" s="19" t="s">
        <v>53</v>
      </c>
      <c r="C30" s="4" t="s">
        <v>4</v>
      </c>
      <c r="D30" s="5"/>
      <c r="E30" s="6"/>
      <c r="F30" s="7"/>
      <c r="G30" s="7"/>
      <c r="H30" s="8">
        <v>30</v>
      </c>
      <c r="I30" s="9">
        <f>H30*D30</f>
        <v>0</v>
      </c>
      <c r="J30" s="10">
        <f>H30*G30</f>
        <v>0</v>
      </c>
    </row>
    <row r="31" spans="1:10">
      <c r="A31" s="2" t="s">
        <v>54</v>
      </c>
      <c r="B31" s="19" t="s">
        <v>55</v>
      </c>
      <c r="C31" s="4" t="s">
        <v>4</v>
      </c>
      <c r="D31" s="5"/>
      <c r="E31" s="6"/>
      <c r="F31" s="7"/>
      <c r="G31" s="7"/>
      <c r="H31" s="8">
        <v>30</v>
      </c>
      <c r="I31" s="9">
        <f>H31*D31</f>
        <v>0</v>
      </c>
      <c r="J31" s="10">
        <f>H31*G31</f>
        <v>0</v>
      </c>
    </row>
    <row r="32" spans="1:10">
      <c r="A32" s="2" t="s">
        <v>56</v>
      </c>
      <c r="B32" s="25" t="s">
        <v>57</v>
      </c>
      <c r="C32" s="4" t="s">
        <v>4</v>
      </c>
      <c r="D32" s="5"/>
      <c r="E32" s="6"/>
      <c r="F32" s="7"/>
      <c r="G32" s="7"/>
      <c r="H32" s="8">
        <v>10</v>
      </c>
      <c r="I32" s="9">
        <f>H32*D32</f>
        <v>0</v>
      </c>
      <c r="J32" s="10">
        <f>H32*G32</f>
        <v>0</v>
      </c>
    </row>
    <row r="33" spans="1:10">
      <c r="A33" s="2" t="s">
        <v>58</v>
      </c>
      <c r="B33" s="40" t="s">
        <v>59</v>
      </c>
      <c r="C33" s="40"/>
      <c r="D33" s="40"/>
      <c r="E33" s="40"/>
      <c r="F33" s="40"/>
      <c r="G33" s="40"/>
      <c r="H33" s="40"/>
      <c r="I33" s="40"/>
      <c r="J33" s="41"/>
    </row>
    <row r="34" spans="1:10">
      <c r="A34" s="2" t="s">
        <v>60</v>
      </c>
      <c r="B34" s="19" t="s">
        <v>61</v>
      </c>
      <c r="C34" s="4" t="s">
        <v>4</v>
      </c>
      <c r="D34" s="5"/>
      <c r="E34" s="6"/>
      <c r="F34" s="7"/>
      <c r="G34" s="7"/>
      <c r="H34" s="8">
        <v>100</v>
      </c>
      <c r="I34" s="9">
        <f t="shared" ref="I34:I39" si="4">H34*D34</f>
        <v>0</v>
      </c>
      <c r="J34" s="10">
        <f t="shared" ref="J34:J39" si="5">H34*G34</f>
        <v>0</v>
      </c>
    </row>
    <row r="35" spans="1:10">
      <c r="A35" s="2" t="s">
        <v>62</v>
      </c>
      <c r="B35" s="19" t="s">
        <v>63</v>
      </c>
      <c r="C35" s="4" t="s">
        <v>4</v>
      </c>
      <c r="D35" s="5"/>
      <c r="E35" s="6"/>
      <c r="F35" s="7"/>
      <c r="G35" s="7"/>
      <c r="H35" s="8">
        <v>300</v>
      </c>
      <c r="I35" s="9">
        <f t="shared" si="4"/>
        <v>0</v>
      </c>
      <c r="J35" s="10">
        <f t="shared" si="5"/>
        <v>0</v>
      </c>
    </row>
    <row r="36" spans="1:10">
      <c r="A36" s="2" t="s">
        <v>64</v>
      </c>
      <c r="B36" s="19" t="s">
        <v>65</v>
      </c>
      <c r="C36" s="4" t="s">
        <v>4</v>
      </c>
      <c r="D36" s="5"/>
      <c r="E36" s="6"/>
      <c r="F36" s="7"/>
      <c r="G36" s="7"/>
      <c r="H36" s="8">
        <v>100</v>
      </c>
      <c r="I36" s="9">
        <f t="shared" si="4"/>
        <v>0</v>
      </c>
      <c r="J36" s="10">
        <f t="shared" si="5"/>
        <v>0</v>
      </c>
    </row>
    <row r="37" spans="1:10">
      <c r="A37" s="2" t="s">
        <v>66</v>
      </c>
      <c r="B37" s="25" t="s">
        <v>67</v>
      </c>
      <c r="C37" s="4" t="s">
        <v>4</v>
      </c>
      <c r="D37" s="5"/>
      <c r="E37" s="6"/>
      <c r="F37" s="7"/>
      <c r="G37" s="7"/>
      <c r="H37" s="8">
        <v>100</v>
      </c>
      <c r="I37" s="9">
        <f t="shared" si="4"/>
        <v>0</v>
      </c>
      <c r="J37" s="10">
        <f t="shared" si="5"/>
        <v>0</v>
      </c>
    </row>
    <row r="38" spans="1:10">
      <c r="A38" s="2" t="s">
        <v>68</v>
      </c>
      <c r="B38" s="25" t="s">
        <v>69</v>
      </c>
      <c r="C38" s="4" t="s">
        <v>70</v>
      </c>
      <c r="D38" s="5"/>
      <c r="E38" s="6"/>
      <c r="F38" s="7"/>
      <c r="G38" s="7"/>
      <c r="H38" s="8">
        <v>100</v>
      </c>
      <c r="I38" s="9">
        <f t="shared" si="4"/>
        <v>0</v>
      </c>
      <c r="J38" s="10">
        <f t="shared" si="5"/>
        <v>0</v>
      </c>
    </row>
    <row r="39" spans="1:10" ht="15" thickBot="1">
      <c r="A39" s="11" t="s">
        <v>71</v>
      </c>
      <c r="B39" s="28" t="s">
        <v>72</v>
      </c>
      <c r="C39" s="12" t="s">
        <v>4</v>
      </c>
      <c r="D39" s="13"/>
      <c r="E39" s="14"/>
      <c r="F39" s="15"/>
      <c r="G39" s="15"/>
      <c r="H39" s="16">
        <v>500</v>
      </c>
      <c r="I39" s="17">
        <f t="shared" si="4"/>
        <v>0</v>
      </c>
      <c r="J39" s="18">
        <f t="shared" si="5"/>
        <v>0</v>
      </c>
    </row>
    <row r="40" spans="1:10" ht="15" thickBot="1">
      <c r="A40" s="24"/>
      <c r="B40" s="33"/>
      <c r="C40" s="23"/>
      <c r="D40" s="34"/>
      <c r="E40" s="35"/>
      <c r="F40" s="36"/>
      <c r="G40" s="36"/>
      <c r="H40" s="22"/>
      <c r="I40" s="21">
        <f>SUM(I6:I14,I16:I28,I30:I32,I34:I39,)</f>
        <v>0</v>
      </c>
      <c r="J40" s="21">
        <f>SUM(J6:J14,J16:J28,J30:J32,J34:J39)</f>
        <v>0</v>
      </c>
    </row>
  </sheetData>
  <mergeCells count="7">
    <mergeCell ref="A1:J1"/>
    <mergeCell ref="B33:J33"/>
    <mergeCell ref="B29:J29"/>
    <mergeCell ref="B15:J15"/>
    <mergeCell ref="B5:J5"/>
    <mergeCell ref="A3:J3"/>
    <mergeCell ref="A2:J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msk</dc:creator>
  <cp:lastModifiedBy>msk</cp:lastModifiedBy>
  <cp:lastPrinted>2018-03-28T08:24:45Z</cp:lastPrinted>
  <dcterms:created xsi:type="dcterms:W3CDTF">2018-03-28T08:02:14Z</dcterms:created>
  <dcterms:modified xsi:type="dcterms:W3CDTF">2018-03-29T10:34:39Z</dcterms:modified>
</cp:coreProperties>
</file>