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Arkusz1!$A$1:$F$21</definedName>
  </definedNames>
  <calcPr calcId="162913"/>
</workbook>
</file>

<file path=xl/calcChain.xml><?xml version="1.0" encoding="utf-8"?>
<calcChain xmlns="http://schemas.openxmlformats.org/spreadsheetml/2006/main">
  <c r="F15" i="1" l="1"/>
  <c r="F17" i="1" l="1"/>
  <c r="F9" i="1" l="1"/>
  <c r="F11" i="1" l="1"/>
  <c r="F10" i="1"/>
  <c r="F8" i="1"/>
  <c r="F7" i="1"/>
  <c r="F14" i="1" l="1"/>
  <c r="F16" i="1" l="1"/>
  <c r="F13" i="1" l="1"/>
  <c r="F12" i="1" l="1"/>
  <c r="F18" i="1" s="1"/>
  <c r="F20" i="1" l="1"/>
  <c r="F19" i="1" l="1"/>
</calcChain>
</file>

<file path=xl/sharedStrings.xml><?xml version="1.0" encoding="utf-8"?>
<sst xmlns="http://schemas.openxmlformats.org/spreadsheetml/2006/main" count="32" uniqueCount="26">
  <si>
    <t>Rodzaj prac</t>
  </si>
  <si>
    <t>cena za 1 szt.</t>
  </si>
  <si>
    <t>Załącznik nr 2</t>
  </si>
  <si>
    <t>Szacowana ilość</t>
  </si>
  <si>
    <t xml:space="preserve">Uzupełnianie ubytków w chodnikach i jezdniach brukowych </t>
  </si>
  <si>
    <t>cena z 1m2</t>
  </si>
  <si>
    <t>cena za 1m2</t>
  </si>
  <si>
    <t>szt.</t>
  </si>
  <si>
    <t>m2</t>
  </si>
  <si>
    <t>Suma netto</t>
  </si>
  <si>
    <t>Wartość</t>
  </si>
  <si>
    <t>VAT</t>
  </si>
  <si>
    <t xml:space="preserve">cena jedn. </t>
  </si>
  <si>
    <t>mb</t>
  </si>
  <si>
    <t>Wykonanie nawierzchni z tłucznia 4/31,5 o grubości 10cm po zagęszczeniu (profilowanie/korytowanie podłoża, zagęszczanie podłoża, wykonanie nawierzchni z tłucznia gr. średnia po zagęszczeniu 10cm)</t>
  </si>
  <si>
    <t>Wymiana  nawierzchni chodnika wraz z uzupełnieniem podbudowy</t>
  </si>
  <si>
    <t>Naprawa uszkodzonych krawężników betonowych wraz z poprawieniem równości nawierzchni</t>
  </si>
  <si>
    <t>Wstawienie słupków U12B w nawierzchniach brukowych</t>
  </si>
  <si>
    <t>Naprawa nawierzchni brukowej poprzez wyrównanie podbudowy gr. śr. 5cm oraz odtworzenie nawierzchni wraz z uzupełnieniem zniszczonych elementów  około 10%</t>
  </si>
  <si>
    <t>wyrównanie nawierzchni wokół studni lub wpustu wraz z uzupełnieni podbudowy (około3m2 na wpust) wraz z regulacją wpustu</t>
  </si>
  <si>
    <t>Naprawa chodnika zniszczonego przez korzenie wraz z przełożeniem kostki i uzupełnieni braków (15%)</t>
  </si>
  <si>
    <t>Naprawa nawierzchni poprzez wzmocnienie nawierzchni ( wykonanie nie podbudowy z kruszywa łamanego 4/31,5; ułożenie nawierzchni z kostki na podsypce cementowo piaskowej wraz z wyminą kostki 100%, wymiana krawężników na nowe)</t>
  </si>
  <si>
    <t>Ustawienie zapór drogowych U-14b</t>
  </si>
  <si>
    <t>Naprawa nawierzchni z płyt ECO gr. 8cm na podbudowie z tłucznia kamiennego 15cm wraz z wymianą uszkodzonych płyt</t>
  </si>
  <si>
    <t>Wykonanie poszerzenia pakunku przy ul. Szkolna 4 (przestawienie krawężników, korytowanie wykonanie zabruka, malowanie jednego miejsca postojowego dla osoby niepełosprawnej).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</si>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</sst>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/>
    <xf numFmtId="44" fontId="2" fillId="0" borderId="1" xfId="1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44" fontId="4" fillId="0" borderId="1" xfId="1" applyFont="1" applyFill="1" applyBorder="1"/>
    <xf numFmtId="0" fontId="8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4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view="pageBreakPreview" topLeftCell="A2" zoomScale="70" zoomScaleNormal="85" zoomScaleSheetLayoutView="70" workbookViewId="0">
      <selection activeCell="B2" sqref="B2:F2"/>
    </sheetView>
  </sheetViews>
  <sheetFormatPr defaultColWidth="8.85546875" defaultRowHeight="15.75" x14ac:dyDescent="0.25"/>
  <cols>
    <col min="1" max="1" width="8.85546875" style="1"/>
    <col min="2" max="2" width="130.28515625" style="6" customWidth="1"/>
    <col min="3" max="3" width="14" style="6" bestFit="1" customWidth="1"/>
    <col min="4" max="4" width="19.28515625" style="14" bestFit="1" customWidth="1"/>
    <col min="5" max="5" width="17.42578125" style="1" bestFit="1" customWidth="1"/>
    <col min="6" max="6" width="22.42578125" style="1" bestFit="1" customWidth="1"/>
    <col min="7" max="7" width="17.140625" style="1" bestFit="1" customWidth="1"/>
    <col min="8" max="8" width="13.85546875" style="1" bestFit="1" customWidth="1"/>
    <col min="9" max="9" width="10" style="1" bestFit="1" customWidth="1"/>
    <col min="10" max="16384" width="8.85546875" style="1"/>
  </cols>
  <sheetData>
    <row r="1" spans="1:6" ht="21" customHeight="1" x14ac:dyDescent="0.25">
      <c r="B1" s="20" t="s">
        <v>25</v>
      </c>
      <c r="C1" s="20"/>
      <c r="D1" s="20"/>
      <c r="E1" s="20"/>
      <c r="F1" s="20"/>
    </row>
    <row r="2" spans="1:6" ht="21" customHeight="1" x14ac:dyDescent="0.25">
      <c r="B2" s="22" t="s">
        <v>2</v>
      </c>
      <c r="C2" s="22"/>
      <c r="D2" s="22"/>
      <c r="E2" s="22"/>
      <c r="F2" s="22"/>
    </row>
    <row r="3" spans="1:6" ht="21" customHeight="1" x14ac:dyDescent="0.25">
      <c r="A3" s="18"/>
      <c r="B3" s="23" t="s">
        <v>4</v>
      </c>
      <c r="C3" s="24"/>
      <c r="D3" s="24"/>
      <c r="E3" s="24"/>
      <c r="F3" s="24"/>
    </row>
    <row r="4" spans="1:6" ht="21" customHeight="1" x14ac:dyDescent="0.25">
      <c r="A4" s="19"/>
      <c r="B4" s="25"/>
      <c r="C4" s="26"/>
      <c r="D4" s="26"/>
      <c r="E4" s="26"/>
      <c r="F4" s="26"/>
    </row>
    <row r="5" spans="1:6" ht="21" customHeight="1" x14ac:dyDescent="0.25">
      <c r="B5" s="2"/>
      <c r="C5" s="2"/>
      <c r="D5" s="9"/>
      <c r="E5" s="3"/>
      <c r="F5" s="3"/>
    </row>
    <row r="6" spans="1:6" ht="30" customHeight="1" x14ac:dyDescent="0.25">
      <c r="B6" s="21" t="s">
        <v>0</v>
      </c>
      <c r="C6" s="21"/>
      <c r="D6" s="7" t="s">
        <v>3</v>
      </c>
      <c r="E6" s="7" t="s">
        <v>12</v>
      </c>
      <c r="F6" s="7" t="s">
        <v>10</v>
      </c>
    </row>
    <row r="7" spans="1:6" ht="30" customHeight="1" x14ac:dyDescent="0.25">
      <c r="A7" s="1">
        <v>1</v>
      </c>
      <c r="B7" s="5" t="s">
        <v>14</v>
      </c>
      <c r="C7" s="5" t="s">
        <v>8</v>
      </c>
      <c r="D7" s="8">
        <v>2500</v>
      </c>
      <c r="E7" s="4"/>
      <c r="F7" s="12">
        <f t="shared" ref="F7:F11" si="0">+E7*D7</f>
        <v>0</v>
      </c>
    </row>
    <row r="8" spans="1:6" ht="30" customHeight="1" x14ac:dyDescent="0.25">
      <c r="A8" s="1">
        <v>2</v>
      </c>
      <c r="B8" s="5" t="s">
        <v>15</v>
      </c>
      <c r="C8" s="5" t="s">
        <v>8</v>
      </c>
      <c r="D8" s="8">
        <v>450</v>
      </c>
      <c r="E8" s="4"/>
      <c r="F8" s="12">
        <f t="shared" si="0"/>
        <v>0</v>
      </c>
    </row>
    <row r="9" spans="1:6" ht="30" customHeight="1" x14ac:dyDescent="0.25">
      <c r="A9" s="1">
        <v>3</v>
      </c>
      <c r="B9" s="5" t="s">
        <v>16</v>
      </c>
      <c r="C9" s="5" t="s">
        <v>13</v>
      </c>
      <c r="D9" s="8">
        <v>300</v>
      </c>
      <c r="E9" s="4"/>
      <c r="F9" s="12">
        <f>+E9*D9</f>
        <v>0</v>
      </c>
    </row>
    <row r="10" spans="1:6" ht="30" customHeight="1" x14ac:dyDescent="0.25">
      <c r="A10" s="1">
        <v>4</v>
      </c>
      <c r="B10" s="5" t="s">
        <v>17</v>
      </c>
      <c r="C10" s="5" t="s">
        <v>7</v>
      </c>
      <c r="D10" s="8">
        <v>30</v>
      </c>
      <c r="E10" s="4"/>
      <c r="F10" s="12">
        <f t="shared" si="0"/>
        <v>0</v>
      </c>
    </row>
    <row r="11" spans="1:6" ht="30" customHeight="1" x14ac:dyDescent="0.25">
      <c r="A11" s="1">
        <v>5</v>
      </c>
      <c r="B11" s="5" t="s">
        <v>18</v>
      </c>
      <c r="C11" s="5" t="s">
        <v>8</v>
      </c>
      <c r="D11" s="8">
        <v>150</v>
      </c>
      <c r="E11" s="4"/>
      <c r="F11" s="12">
        <f t="shared" si="0"/>
        <v>0</v>
      </c>
    </row>
    <row r="12" spans="1:6" ht="30" customHeight="1" x14ac:dyDescent="0.25">
      <c r="A12" s="1">
        <v>6</v>
      </c>
      <c r="B12" s="10" t="s">
        <v>19</v>
      </c>
      <c r="C12" s="5" t="s">
        <v>1</v>
      </c>
      <c r="D12" s="14">
        <v>8</v>
      </c>
      <c r="E12" s="4"/>
      <c r="F12" s="4">
        <f t="shared" ref="F12" si="1">+E12*D12</f>
        <v>0</v>
      </c>
    </row>
    <row r="13" spans="1:6" ht="30" customHeight="1" x14ac:dyDescent="0.25">
      <c r="A13" s="1">
        <v>7</v>
      </c>
      <c r="B13" s="10" t="s">
        <v>20</v>
      </c>
      <c r="C13" s="5" t="s">
        <v>5</v>
      </c>
      <c r="D13" s="14">
        <v>150</v>
      </c>
      <c r="E13" s="4"/>
      <c r="F13" s="4">
        <f t="shared" ref="F13:F17" si="2">+E13*D13</f>
        <v>0</v>
      </c>
    </row>
    <row r="14" spans="1:6" ht="48" customHeight="1" x14ac:dyDescent="0.25">
      <c r="A14" s="1">
        <v>8</v>
      </c>
      <c r="B14" s="11" t="s">
        <v>21</v>
      </c>
      <c r="C14" s="5" t="s">
        <v>5</v>
      </c>
      <c r="D14" s="14">
        <v>800</v>
      </c>
      <c r="E14" s="4"/>
      <c r="F14" s="4">
        <f t="shared" si="2"/>
        <v>0</v>
      </c>
    </row>
    <row r="15" spans="1:6" ht="48" customHeight="1" x14ac:dyDescent="0.25">
      <c r="A15" s="1">
        <v>9</v>
      </c>
      <c r="B15" s="11" t="s">
        <v>22</v>
      </c>
      <c r="C15" s="5" t="s">
        <v>1</v>
      </c>
      <c r="D15" s="17">
        <v>50</v>
      </c>
      <c r="E15" s="4"/>
      <c r="F15" s="4">
        <f t="shared" si="2"/>
        <v>0</v>
      </c>
    </row>
    <row r="16" spans="1:6" ht="30" customHeight="1" x14ac:dyDescent="0.25">
      <c r="A16" s="1">
        <v>10</v>
      </c>
      <c r="B16" s="11" t="s">
        <v>23</v>
      </c>
      <c r="C16" s="5" t="s">
        <v>6</v>
      </c>
      <c r="D16" s="14">
        <v>400</v>
      </c>
      <c r="E16" s="4"/>
      <c r="F16" s="4">
        <f t="shared" si="2"/>
        <v>0</v>
      </c>
    </row>
    <row r="17" spans="1:8" ht="30" customHeight="1" x14ac:dyDescent="0.25">
      <c r="A17" s="1">
        <v>11</v>
      </c>
      <c r="B17" s="11" t="s">
        <v>24</v>
      </c>
      <c r="C17" s="5" t="s">
        <v>7</v>
      </c>
      <c r="D17" s="14">
        <v>1</v>
      </c>
      <c r="E17" s="4"/>
      <c r="F17" s="4">
        <f t="shared" si="2"/>
        <v>0</v>
      </c>
      <c r="H17" s="13"/>
    </row>
    <row r="18" spans="1:8" ht="30" customHeight="1" x14ac:dyDescent="0.3">
      <c r="D18" s="14" t="s">
        <v>9</v>
      </c>
      <c r="F18" s="15">
        <f>SUM(F1:F17)</f>
        <v>0</v>
      </c>
      <c r="G18" s="16"/>
      <c r="H18" s="13"/>
    </row>
    <row r="19" spans="1:8" ht="30" customHeight="1" x14ac:dyDescent="0.3">
      <c r="D19" s="14" t="s">
        <v>11</v>
      </c>
      <c r="F19" s="15">
        <f>+F20-F18</f>
        <v>0</v>
      </c>
    </row>
    <row r="20" spans="1:8" ht="18.75" x14ac:dyDescent="0.3">
      <c r="D20" s="14" t="s">
        <v>10</v>
      </c>
      <c r="F20" s="15">
        <f>+F18*1.23</f>
        <v>0</v>
      </c>
    </row>
    <row r="21" spans="1:8" x14ac:dyDescent="0.25">
      <c r="G21" s="13"/>
    </row>
    <row r="25" spans="1:8" x14ac:dyDescent="0.25">
      <c r="F25" s="4"/>
    </row>
  </sheetData>
  <mergeCells count="4">
    <mergeCell ref="B1:F1"/>
    <mergeCell ref="B6:C6"/>
    <mergeCell ref="B2:F2"/>
    <mergeCell ref="B3:F4"/>
  </mergeCells>
  <pageMargins left="0" right="0" top="0" bottom="0" header="0" footer="0"/>
  <pageSetup paperSize="9" scale="6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2019-09-19T13:16:02Z</dcterms:modified>
</cp:coreProperties>
</file>