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zy\Desktop\BIEŻĄCE 2021\110 D_21_Przetarg IDR ZIELEŃ PUŁAWSKA KOŚCIUSZKI\PRZETRAD II PUŁAWSKA KOŚCIUSZKI SIERAKOWSKIEGO DROGI + OGRODZNICZE + MAŁA ARCH. 2 09 2021\"/>
    </mc:Choice>
  </mc:AlternateContent>
  <bookViews>
    <workbookView xWindow="0" yWindow="0" windowWidth="25500" windowHeight="10560"/>
  </bookViews>
  <sheets>
    <sheet name="Sheet1" sheetId="1" r:id="rId1"/>
  </sheets>
  <definedNames>
    <definedName name="_xlnm.Print_Area" localSheetId="0">Sheet1!$A$1:$G$100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0" i="1" l="1"/>
</calcChain>
</file>

<file path=xl/sharedStrings.xml><?xml version="1.0" encoding="utf-8"?>
<sst xmlns="http://schemas.openxmlformats.org/spreadsheetml/2006/main" count="441" uniqueCount="296">
  <si>
    <r>
      <rPr>
        <b/>
        <sz val="7"/>
        <rFont val="Arial"/>
      </rPr>
      <t>Lp.</t>
    </r>
  </si>
  <si>
    <r>
      <rPr>
        <b/>
        <sz val="7"/>
        <rFont val="Arial"/>
      </rPr>
      <t>Nr spec. techn.</t>
    </r>
  </si>
  <si>
    <r>
      <rPr>
        <b/>
        <sz val="7"/>
        <rFont val="Arial"/>
      </rPr>
      <t>Ilość</t>
    </r>
  </si>
  <si>
    <r>
      <rPr>
        <b/>
        <sz val="7"/>
        <rFont val="Arial"/>
      </rPr>
      <t>Cena zł</t>
    </r>
  </si>
  <si>
    <r>
      <rPr>
        <b/>
        <sz val="7"/>
        <rFont val="Arial"/>
      </rPr>
      <t>Wartość zł (5 x 6)</t>
    </r>
  </si>
  <si>
    <r>
      <rPr>
        <b/>
        <sz val="7"/>
        <rFont val="Arial"/>
      </rPr>
      <t>1</t>
    </r>
  </si>
  <si>
    <r>
      <rPr>
        <b/>
        <sz val="7"/>
        <rFont val="Arial"/>
      </rPr>
      <t>2</t>
    </r>
  </si>
  <si>
    <r>
      <rPr>
        <b/>
        <sz val="7"/>
        <rFont val="Arial"/>
      </rPr>
      <t>3</t>
    </r>
  </si>
  <si>
    <r>
      <rPr>
        <b/>
        <sz val="7"/>
        <rFont val="Arial"/>
      </rPr>
      <t>4</t>
    </r>
  </si>
  <si>
    <r>
      <rPr>
        <b/>
        <sz val="7"/>
        <rFont val="Arial"/>
      </rPr>
      <t>5</t>
    </r>
  </si>
  <si>
    <r>
      <rPr>
        <b/>
        <sz val="7"/>
        <rFont val="Arial"/>
      </rPr>
      <t>6</t>
    </r>
  </si>
  <si>
    <r>
      <rPr>
        <b/>
        <sz val="7"/>
        <rFont val="Arial"/>
      </rPr>
      <t>7</t>
    </r>
  </si>
  <si>
    <r>
      <rPr>
        <b/>
        <sz val="7"/>
        <rFont val="Arial"/>
      </rPr>
      <t>KOSZTORYS PRZETARGOWY - przebudowa drogi gminnej ul. Puławskiej na odcinku od ul. Chyliczkowskiej do ul. Sienkiewicza w Piasecznie. ROBOTY DROGOWE, GOSPODARKA ISTNIEJĄCĄ ZIELENIĄ I STAŁA ORGANIZACJA RUCHU</t>
    </r>
  </si>
  <si>
    <r>
      <rPr>
        <b/>
        <sz val="7"/>
        <rFont val="Arial"/>
      </rPr>
      <t>ROBOTY ROZBIÓRKOWE, ZIEMNE I PRZYGOTOWAWCZE</t>
    </r>
  </si>
  <si>
    <r>
      <rPr>
        <sz val="7"/>
        <rFont val="Arial"/>
      </rPr>
      <t>1 d.1</t>
    </r>
  </si>
  <si>
    <r>
      <rPr>
        <sz val="7"/>
        <rFont val="Arial"/>
      </rPr>
      <t>D-01.02.04</t>
    </r>
  </si>
  <si>
    <r>
      <rPr>
        <sz val="7"/>
        <rFont val="Arial"/>
      </rPr>
      <t>Rozebranie nawierzchni z kostki betonowej na podsypce ce-mentowo-piaskowej</t>
    </r>
  </si>
  <si>
    <r>
      <rPr>
        <sz val="7"/>
        <rFont val="Arial"/>
      </rPr>
      <t>m2</t>
    </r>
  </si>
  <si>
    <r>
      <rPr>
        <sz val="7"/>
        <rFont val="Arial"/>
      </rPr>
      <t>2 d.1</t>
    </r>
  </si>
  <si>
    <r>
      <rPr>
        <sz val="7"/>
        <rFont val="Arial"/>
      </rPr>
      <t>Rozbiórka nawierzchni bitumicznej o gr. śr. 10 cm z wywozem materiału z rozbiórki na odl. do 1 km</t>
    </r>
  </si>
  <si>
    <r>
      <rPr>
        <sz val="7"/>
        <rFont val="Arial"/>
      </rPr>
      <t>3 d.1</t>
    </r>
  </si>
  <si>
    <r>
      <rPr>
        <sz val="7"/>
        <rFont val="Arial"/>
      </rPr>
      <t>Rozebranie podbudowy z kruszywa gr. śr. 10 cm</t>
    </r>
  </si>
  <si>
    <r>
      <rPr>
        <sz val="7"/>
        <rFont val="Arial"/>
      </rPr>
      <t>4 d.1</t>
    </r>
  </si>
  <si>
    <r>
      <rPr>
        <sz val="7"/>
        <rFont val="Arial"/>
      </rPr>
      <t>Rozebranie podbudowy z kruszywa gr. śr. 30 cm</t>
    </r>
  </si>
  <si>
    <r>
      <rPr>
        <sz val="7"/>
        <rFont val="Arial"/>
      </rPr>
      <t>5 d.1</t>
    </r>
  </si>
  <si>
    <r>
      <rPr>
        <sz val="7"/>
        <rFont val="Arial"/>
      </rPr>
      <t>Rozbiórka krawężników betonowych 20x30 cm wraz z ławą z wywozem na odl. do 1 km</t>
    </r>
  </si>
  <si>
    <r>
      <rPr>
        <sz val="7"/>
        <rFont val="Arial"/>
      </rPr>
      <t>m</t>
    </r>
  </si>
  <si>
    <r>
      <rPr>
        <sz val="7"/>
        <rFont val="Arial"/>
      </rPr>
      <t>6 d.1</t>
    </r>
  </si>
  <si>
    <r>
      <rPr>
        <sz val="7"/>
        <rFont val="Arial"/>
      </rPr>
      <t>Rozbiórka krawężników betonowych 15x30 cm wraz z ławą z wywozem na odl. do 1 km</t>
    </r>
  </si>
  <si>
    <r>
      <rPr>
        <sz val="7"/>
        <rFont val="Arial"/>
      </rPr>
      <t>7 d.1</t>
    </r>
  </si>
  <si>
    <r>
      <rPr>
        <sz val="7"/>
        <rFont val="Arial"/>
      </rPr>
      <t>Rozebranie obrzeży trawnikowych o wymiarach 8x30 cm na podsypce piaskowej</t>
    </r>
  </si>
  <si>
    <r>
      <rPr>
        <sz val="7"/>
        <rFont val="Arial"/>
      </rPr>
      <t>8 d.1</t>
    </r>
  </si>
  <si>
    <r>
      <rPr>
        <sz val="7"/>
        <rFont val="Arial"/>
      </rPr>
      <t>Rozebranie palisady z elementów betonowych o wymiarach 16x10x40 cm</t>
    </r>
  </si>
  <si>
    <r>
      <rPr>
        <sz val="7"/>
        <rFont val="Arial"/>
      </rPr>
      <t>9 d.1</t>
    </r>
  </si>
  <si>
    <r>
      <rPr>
        <sz val="7"/>
        <rFont val="Arial"/>
      </rPr>
      <t>Demontaż studzienek ściekowych ulicznych betonowych o śr. 500 mm z osadnikiem bez syfonu</t>
    </r>
  </si>
  <si>
    <r>
      <rPr>
        <sz val="7"/>
        <rFont val="Arial"/>
      </rPr>
      <t>kpl.</t>
    </r>
  </si>
  <si>
    <r>
      <rPr>
        <sz val="7"/>
        <rFont val="Arial"/>
      </rPr>
      <t>10 d.1</t>
    </r>
  </si>
  <si>
    <r>
      <rPr>
        <sz val="7"/>
        <rFont val="Arial"/>
      </rPr>
      <t>Regulacja pionowa studzienek dla urządzeń podziemnych przy objętości betonu w jednym miejscu do 0.1 m3</t>
    </r>
  </si>
  <si>
    <r>
      <rPr>
        <sz val="7"/>
        <rFont val="Arial"/>
      </rPr>
      <t>m</t>
    </r>
    <r>
      <rPr>
        <vertAlign val="superscript"/>
        <sz val="7"/>
        <rFont val="Arial"/>
      </rPr>
      <t>3</t>
    </r>
  </si>
  <si>
    <r>
      <rPr>
        <sz val="7"/>
        <rFont val="Arial"/>
      </rPr>
      <t>11 d.1</t>
    </r>
  </si>
  <si>
    <r>
      <rPr>
        <sz val="7"/>
        <rFont val="Arial"/>
      </rPr>
      <t>Regulacja pionowa studzienek dla urządzeń podziemnych przy objętości betonu w jednym miejscu od 0.1 do 0.2 m3</t>
    </r>
  </si>
  <si>
    <r>
      <rPr>
        <sz val="7"/>
        <rFont val="Arial"/>
      </rPr>
      <t>12 d.1</t>
    </r>
  </si>
  <si>
    <r>
      <rPr>
        <sz val="7"/>
        <rFont val="Arial"/>
      </rPr>
      <t>Regulacja pionowa studzienek dla urządzeń podziemnych przy objętości betonu w jednym miejscu od 0.2 do 0.3 m3</t>
    </r>
  </si>
  <si>
    <r>
      <rPr>
        <sz val="7"/>
        <rFont val="Arial"/>
      </rPr>
      <t>13 d.1</t>
    </r>
  </si>
  <si>
    <r>
      <rPr>
        <sz val="7"/>
        <rFont val="Arial"/>
      </rPr>
      <t>D-06.06.01</t>
    </r>
  </si>
  <si>
    <r>
      <rPr>
        <sz val="7"/>
        <rFont val="Arial"/>
      </rPr>
      <t>Wymiana ramy studni 600x1000</t>
    </r>
  </si>
  <si>
    <r>
      <rPr>
        <sz val="7"/>
        <rFont val="Arial"/>
      </rPr>
      <t>szt.</t>
    </r>
  </si>
  <si>
    <r>
      <rPr>
        <sz val="7"/>
        <rFont val="Arial"/>
      </rPr>
      <t>14 d.1</t>
    </r>
  </si>
  <si>
    <r>
      <rPr>
        <sz val="7"/>
        <rFont val="Arial"/>
      </rPr>
      <t>Wymiana pokryw studni 600x1000</t>
    </r>
  </si>
  <si>
    <r>
      <rPr>
        <sz val="7"/>
        <rFont val="Arial"/>
      </rPr>
      <t>15 d.1</t>
    </r>
  </si>
  <si>
    <r>
      <rPr>
        <sz val="7"/>
        <rFont val="Arial"/>
      </rPr>
      <t>Załadowanie gruzu</t>
    </r>
  </si>
  <si>
    <r>
      <rPr>
        <sz val="7"/>
        <rFont val="Arial"/>
      </rPr>
      <t>16 d.1</t>
    </r>
  </si>
  <si>
    <r>
      <rPr>
        <sz val="7"/>
        <rFont val="Arial"/>
      </rPr>
      <t>Wywiezienie gruzu z terenu rozbiórki na odległość 1 km</t>
    </r>
  </si>
  <si>
    <r>
      <rPr>
        <sz val="7"/>
        <rFont val="Arial"/>
      </rPr>
      <t>17 d.1</t>
    </r>
  </si>
  <si>
    <r>
      <rPr>
        <sz val="7"/>
        <rFont val="Arial"/>
      </rPr>
      <t>Wywiezienie gruzu z terenu rozbiórki - dodatek za każdy następny rozpoczęty 1 km - za nast. km (odległość wywozu określa Wykonawca na własną odpowiedzialność)</t>
    </r>
  </si>
  <si>
    <r>
      <rPr>
        <sz val="7"/>
        <rFont val="Arial"/>
      </rPr>
      <t>18 d.1</t>
    </r>
  </si>
  <si>
    <r>
      <rPr>
        <sz val="7"/>
        <rFont val="Arial"/>
      </rPr>
      <t>D-01.01.01</t>
    </r>
  </si>
  <si>
    <r>
      <rPr>
        <sz val="7"/>
        <rFont val="Arial"/>
      </rPr>
      <t>Roboty pomiarowe przy liniowych robotach ziemnych - trasa dróg w terenie równinnym.</t>
    </r>
  </si>
  <si>
    <r>
      <rPr>
        <sz val="7"/>
        <rFont val="Arial"/>
      </rPr>
      <t>km</t>
    </r>
  </si>
  <si>
    <r>
      <rPr>
        <sz val="7"/>
        <rFont val="Arial"/>
      </rPr>
      <t>19 d.1</t>
    </r>
  </si>
  <si>
    <r>
      <rPr>
        <sz val="7"/>
        <rFont val="Arial"/>
      </rPr>
      <t>D-01.02.02</t>
    </r>
  </si>
  <si>
    <r>
      <rPr>
        <sz val="7"/>
        <rFont val="Arial"/>
      </rPr>
      <t>Usunięcie warstwy ziemi urodzajnej (humusu) o grubości do 15 cm za pomocą spycharek</t>
    </r>
  </si>
  <si>
    <r>
      <rPr>
        <sz val="7"/>
        <rFont val="Arial"/>
      </rPr>
      <t>20 d.1</t>
    </r>
  </si>
  <si>
    <r>
      <rPr>
        <sz val="7"/>
        <rFont val="Arial"/>
      </rPr>
      <t>Ręczne usunięcie warstwy ziemi urodzajnej (humusu) o grubości do 15 cm z darnią z przerzutem</t>
    </r>
  </si>
  <si>
    <r>
      <rPr>
        <sz val="7"/>
        <rFont val="Arial"/>
      </rPr>
      <t>21 d.1</t>
    </r>
  </si>
  <si>
    <r>
      <rPr>
        <sz val="7"/>
        <rFont val="Arial"/>
      </rPr>
      <t>D-02.01.01</t>
    </r>
  </si>
  <si>
    <r>
      <rPr>
        <sz val="7"/>
        <rFont val="Arial"/>
      </rPr>
      <t>Roboty ziemne z transportem urobku na odległość do 1 km, grunt o normalnej wilgotności kat. III-IV</t>
    </r>
  </si>
  <si>
    <r>
      <rPr>
        <sz val="7"/>
        <rFont val="Arial"/>
      </rPr>
      <t>22 d.1</t>
    </r>
  </si>
  <si>
    <r>
      <rPr>
        <sz val="7"/>
        <rFont val="Arial"/>
      </rPr>
      <t>Wykopy wykonane ręcznie w gruncie o normalnej wilgotności kat. III, z załadunkiem i transportem na odległość 1 km</t>
    </r>
  </si>
  <si>
    <r>
      <rPr>
        <sz val="7"/>
        <rFont val="Arial"/>
      </rPr>
      <t>23 d.1</t>
    </r>
  </si>
  <si>
    <r>
      <rPr>
        <sz val="7"/>
        <rFont val="Arial"/>
      </rPr>
      <t>Wykopy o głębokości do 3,0 m, wykonywane na odkład mechanicznie, w gruncie o normalnej wilgotności kat. I-II</t>
    </r>
  </si>
  <si>
    <r>
      <rPr>
        <sz val="7"/>
        <rFont val="Arial"/>
      </rPr>
      <t>24 d.1</t>
    </r>
  </si>
  <si>
    <r>
      <rPr>
        <sz val="7"/>
        <rFont val="Arial"/>
      </rPr>
      <t>Wykopy wykonywane ręcznie o ścianach pionowych, szerokości do 4,5 m, głębokości do 9 m, z mechanicznym wydobyciem urobku, w gruncie kat. I-II</t>
    </r>
  </si>
  <si>
    <r>
      <rPr>
        <sz val="7"/>
        <rFont val="Arial"/>
      </rPr>
      <t>25 d.1</t>
    </r>
  </si>
  <si>
    <r>
      <rPr>
        <sz val="7"/>
        <rFont val="Arial"/>
      </rPr>
      <t>Umocnienie palami szalunkowymi stalowymi wraz z rozbiórką pojedynczych ścian wykopów pod komory i studzienki, głębokości wykopu do 6,0 m, w gruncie suchym kat. I-IV</t>
    </r>
  </si>
  <si>
    <r>
      <rPr>
        <sz val="7"/>
        <rFont val="Arial"/>
      </rPr>
      <t>26 d.1</t>
    </r>
  </si>
  <si>
    <r>
      <rPr>
        <sz val="7"/>
        <rFont val="Arial"/>
      </rPr>
      <t>D-01.02.02 i D-02.01.01</t>
    </r>
  </si>
  <si>
    <r>
      <rPr>
        <sz val="7"/>
        <rFont val="Arial"/>
      </rPr>
      <t>Roboty ziemne wykonywane mechanicznie w ziemi zmagazynowanej w hałdach z transportem na odległość do 1 km, grunt kat. I-III</t>
    </r>
  </si>
  <si>
    <r>
      <rPr>
        <sz val="7"/>
        <rFont val="Arial"/>
      </rPr>
      <t>27 d.1</t>
    </r>
  </si>
  <si>
    <r>
      <rPr>
        <sz val="7"/>
        <rFont val="Arial"/>
      </rPr>
      <t>Dopłata za każdy rozpoczęty 1 km odległości transportu gruntu kat. I-IV ponad 1 km, przy przewozie po drogach o nawierzchni utwardzonej - za nast. km (odległość wywozu określa Wykonawca na własną odpowiedzialność)</t>
    </r>
  </si>
  <si>
    <r>
      <rPr>
        <b/>
        <sz val="7"/>
        <rFont val="Arial"/>
      </rPr>
      <t>ROBOTY BUDOWLANE W ZAKRESIE BUDOWY WODOCIĄGÓW I RUROCIĄGÓW DO ODPROWADZANIA ŚCIEKÓW</t>
    </r>
  </si>
  <si>
    <r>
      <rPr>
        <sz val="7"/>
        <rFont val="Arial"/>
      </rPr>
      <t>28 d.2</t>
    </r>
  </si>
  <si>
    <r>
      <rPr>
        <sz val="7"/>
        <rFont val="Arial"/>
      </rPr>
      <t>D-03.02.01</t>
    </r>
  </si>
  <si>
    <r>
      <rPr>
        <sz val="7"/>
        <rFont val="Arial"/>
      </rPr>
      <t>Podłoża pod kanały i obiekty z materiałów sypkich grubości 20 cm</t>
    </r>
  </si>
  <si>
    <r>
      <rPr>
        <sz val="7"/>
        <rFont val="Arial"/>
      </rPr>
      <t>29 d.2</t>
    </r>
  </si>
  <si>
    <r>
      <rPr>
        <sz val="7"/>
        <rFont val="Arial"/>
      </rPr>
      <t>Podłoża pod kanały i obiekty z materiałów sypkich z dodatkiem cementu</t>
    </r>
  </si>
  <si>
    <r>
      <rPr>
        <sz val="7"/>
        <rFont val="Arial"/>
      </rPr>
      <t>30 d.2</t>
    </r>
  </si>
  <si>
    <r>
      <rPr>
        <sz val="7"/>
        <rFont val="Arial"/>
      </rPr>
      <t>Studnie rewizyjne z kręgów betonowych o śr. 1000 mm w gotowym wykopie o głębokości 3 m</t>
    </r>
  </si>
  <si>
    <r>
      <rPr>
        <sz val="7"/>
        <rFont val="Arial"/>
      </rPr>
      <t>stud.</t>
    </r>
  </si>
  <si>
    <r>
      <rPr>
        <sz val="7"/>
        <rFont val="Arial"/>
      </rPr>
      <t>31 d.2</t>
    </r>
  </si>
  <si>
    <r>
      <rPr>
        <sz val="7"/>
        <rFont val="Arial"/>
      </rPr>
      <t>Studnie rewizyjne z kręgów betonowych o śr. 1000 mm w gotowym wykopie za każde 0.5 m różnicy głęb. - zmniejszenie do gł. 2.5 m</t>
    </r>
  </si>
  <si>
    <r>
      <rPr>
        <sz val="7"/>
        <rFont val="Arial"/>
      </rPr>
      <t xml:space="preserve">[0.5 m] </t>
    </r>
    <r>
      <rPr>
        <sz val="7"/>
        <rFont val="Arial"/>
      </rPr>
      <t>stud.</t>
    </r>
  </si>
  <si>
    <r>
      <rPr>
        <sz val="7"/>
        <rFont val="Arial"/>
      </rPr>
      <t>32 d.2</t>
    </r>
  </si>
  <si>
    <r>
      <rPr>
        <sz val="7"/>
        <rFont val="Arial"/>
      </rPr>
      <t>Studnie rewizyjne z kręgów betonowych o śr. 1200 mm w gotowym wykopie o głębokości 3m</t>
    </r>
  </si>
  <si>
    <r>
      <rPr>
        <sz val="7"/>
        <rFont val="Arial"/>
      </rPr>
      <t>33 d.2</t>
    </r>
  </si>
  <si>
    <r>
      <rPr>
        <sz val="7"/>
        <rFont val="Arial"/>
      </rPr>
      <t>Studzienki ściekowe uliczne betonowe o śr.500 mm z osadnikiem bez syfonu</t>
    </r>
  </si>
  <si>
    <r>
      <rPr>
        <sz val="7"/>
        <rFont val="Arial"/>
      </rPr>
      <t>34 d.2</t>
    </r>
  </si>
  <si>
    <r>
      <rPr>
        <sz val="7"/>
        <rFont val="Arial"/>
      </rPr>
      <t>Przykanaliki z rur PP łączonych na wcisk o śr. 200 mm</t>
    </r>
  </si>
  <si>
    <r>
      <rPr>
        <sz val="7"/>
        <rFont val="Arial"/>
      </rPr>
      <t>35 d.2</t>
    </r>
  </si>
  <si>
    <r>
      <rPr>
        <sz val="7"/>
        <rFont val="Arial"/>
      </rPr>
      <t>Kanały z rur PP o śr. 300 mm</t>
    </r>
  </si>
  <si>
    <r>
      <rPr>
        <sz val="7"/>
        <rFont val="Arial"/>
      </rPr>
      <t>36 d.2</t>
    </r>
  </si>
  <si>
    <r>
      <rPr>
        <sz val="7"/>
        <rFont val="Arial"/>
      </rPr>
      <t>Zasypywanie wykopów o ścianach pionowych o szerokości 0. 8-2.5 m i głębokości do 3.0 m w gruncie kat. I-III wraz z zagęszczeniem</t>
    </r>
  </si>
  <si>
    <r>
      <rPr>
        <sz val="7"/>
        <rFont val="Arial"/>
      </rPr>
      <t>37 d.2</t>
    </r>
  </si>
  <si>
    <r>
      <rPr>
        <sz val="7"/>
        <rFont val="Arial"/>
      </rPr>
      <t>Zasypanie wraz z zagęszczeniem wykopów fundamentowych podłużnych, punktowych, obiektowych, rowów mechanicznie, grunt kat. I-II</t>
    </r>
  </si>
  <si>
    <r>
      <rPr>
        <b/>
        <sz val="7"/>
        <rFont val="Arial"/>
      </rPr>
      <t>ROBOTY W ZAKRESIE KSZTAŁTOWANIA TERENÓW ZIELONYCH</t>
    </r>
  </si>
  <si>
    <r>
      <rPr>
        <b/>
        <sz val="7"/>
        <rFont val="Arial"/>
      </rPr>
      <t>3.1</t>
    </r>
  </si>
  <si>
    <r>
      <rPr>
        <b/>
        <sz val="7"/>
        <rFont val="Arial"/>
      </rPr>
      <t>Przygotowanie terenu pod zieleń istniejącą i projektowaną</t>
    </r>
  </si>
  <si>
    <r>
      <rPr>
        <sz val="7"/>
        <rFont val="Arial"/>
      </rPr>
      <t>ha</t>
    </r>
  </si>
  <si>
    <r>
      <rPr>
        <sz val="7"/>
        <rFont val="Arial"/>
      </rPr>
      <t>szt</t>
    </r>
  </si>
  <si>
    <r>
      <rPr>
        <b/>
        <sz val="7"/>
        <rFont val="Arial"/>
      </rPr>
      <t>3.2</t>
    </r>
  </si>
  <si>
    <r>
      <rPr>
        <b/>
        <sz val="7"/>
        <rFont val="Arial"/>
      </rPr>
      <t>Usunięcie drzew i krzewów</t>
    </r>
  </si>
  <si>
    <r>
      <rPr>
        <sz val="7"/>
        <rFont val="Arial"/>
      </rPr>
      <t>61 d.3.2</t>
    </r>
  </si>
  <si>
    <r>
      <rPr>
        <sz val="7"/>
        <rFont val="Arial"/>
      </rPr>
      <t>D-01.02.01</t>
    </r>
  </si>
  <si>
    <r>
      <rPr>
        <sz val="7"/>
        <rFont val="Arial"/>
      </rPr>
      <t>Karczowanie drzew twardych o średnicy pnia do 15 cm</t>
    </r>
  </si>
  <si>
    <r>
      <rPr>
        <sz val="7"/>
        <rFont val="Arial"/>
      </rPr>
      <t>62 d.3.2</t>
    </r>
  </si>
  <si>
    <r>
      <rPr>
        <sz val="7"/>
        <rFont val="Arial"/>
      </rPr>
      <t>Karczowanie krzaków i podszyć średnich od 31% do 60% powierzchni.</t>
    </r>
  </si>
  <si>
    <r>
      <rPr>
        <sz val="7"/>
        <rFont val="Arial"/>
      </rPr>
      <t>63 d.3.2</t>
    </r>
  </si>
  <si>
    <r>
      <rPr>
        <sz val="7"/>
        <rFont val="Arial"/>
      </rPr>
      <t>Wywożenie dłużyc na odległość do 2 km</t>
    </r>
  </si>
  <si>
    <r>
      <rPr>
        <sz val="7"/>
        <rFont val="Arial"/>
      </rPr>
      <t>64 d.3.2</t>
    </r>
  </si>
  <si>
    <r>
      <rPr>
        <sz val="7"/>
        <rFont val="Arial"/>
      </rPr>
      <t>Wywożenie karpiny na odległość do 2 km</t>
    </r>
  </si>
  <si>
    <r>
      <rPr>
        <sz val="7"/>
        <rFont val="Arial"/>
      </rPr>
      <t>mp</t>
    </r>
  </si>
  <si>
    <r>
      <rPr>
        <sz val="7"/>
        <rFont val="Arial"/>
      </rPr>
      <t>65 d.3.2</t>
    </r>
  </si>
  <si>
    <r>
      <rPr>
        <sz val="7"/>
        <rFont val="Arial"/>
      </rPr>
      <t>Wywożenie gałęzi na odległość do 2 km</t>
    </r>
  </si>
  <si>
    <r>
      <rPr>
        <sz val="7"/>
        <rFont val="Arial"/>
      </rPr>
      <t>66 d.3.2</t>
    </r>
  </si>
  <si>
    <r>
      <rPr>
        <sz val="7"/>
        <rFont val="Arial"/>
      </rPr>
      <t>Wywożenie dłużyc - dodatek za każde dalsze 0.5 km wywozu - za nast. km (odległość wywozu określa Wykonawca na własną odpowiedzialność)</t>
    </r>
  </si>
  <si>
    <r>
      <rPr>
        <sz val="7"/>
        <rFont val="Arial"/>
      </rPr>
      <t>67 d.3.2</t>
    </r>
  </si>
  <si>
    <r>
      <rPr>
        <sz val="7"/>
        <rFont val="Arial"/>
      </rPr>
      <t>Wywożenie karpiny i gałęzi - dodatek za każde dalsze 0.5 km wywozu - za nast. km (odległość wywozu określa Wykonawca na własną odpowiedzialność)</t>
    </r>
  </si>
  <si>
    <r>
      <rPr>
        <b/>
        <sz val="7"/>
        <rFont val="Arial"/>
      </rPr>
      <t>3.3</t>
    </r>
  </si>
  <si>
    <r>
      <rPr>
        <b/>
        <sz val="7"/>
        <rFont val="Arial"/>
      </rPr>
      <t>Zabezpieczenie istniejących drzew</t>
    </r>
  </si>
  <si>
    <r>
      <rPr>
        <sz val="7"/>
        <rFont val="Arial"/>
      </rPr>
      <t>68 d.3.3</t>
    </r>
  </si>
  <si>
    <r>
      <rPr>
        <sz val="7"/>
        <rFont val="Arial"/>
      </rPr>
      <t>D-01.02.01a</t>
    </r>
  </si>
  <si>
    <r>
      <rPr>
        <sz val="7"/>
        <rFont val="Arial"/>
      </rPr>
      <t>Zabezpieczenie drzew o średnicy do 30 cm na okres wykonywania robót</t>
    </r>
  </si>
  <si>
    <r>
      <rPr>
        <sz val="7"/>
        <rFont val="Arial"/>
      </rPr>
      <t>69 d.3.3</t>
    </r>
  </si>
  <si>
    <r>
      <rPr>
        <sz val="7"/>
        <rFont val="Arial"/>
      </rPr>
      <t>Zabezpieczenie drzew o średnicy ponad 30 cm na okres wykonywania robót</t>
    </r>
  </si>
  <si>
    <r>
      <rPr>
        <b/>
        <sz val="7"/>
        <rFont val="Arial"/>
      </rPr>
      <t>PODBUDOWY</t>
    </r>
  </si>
  <si>
    <r>
      <rPr>
        <sz val="7"/>
        <rFont val="Arial"/>
      </rPr>
      <t>76 d.4</t>
    </r>
  </si>
  <si>
    <r>
      <rPr>
        <sz val="7"/>
        <rFont val="Arial"/>
      </rPr>
      <t>D-04.01.01</t>
    </r>
  </si>
  <si>
    <r>
      <rPr>
        <sz val="7"/>
        <rFont val="Arial"/>
      </rPr>
      <t>Profilowanie i zagęszczanie podłoża wykonywane mechanicznie w gruncie kat. II-IV pod warstwy konstrukcyjne nawierzchni</t>
    </r>
  </si>
  <si>
    <r>
      <rPr>
        <sz val="7"/>
        <rFont val="Arial"/>
      </rPr>
      <t>77 d.4</t>
    </r>
  </si>
  <si>
    <r>
      <rPr>
        <sz val="7"/>
        <rFont val="Arial"/>
      </rPr>
      <t>Profilowanie i zagęszczanie podłoża wykonywane ręcznie w gruncie kat. II-IV pod warstwy konstrukcyjne nawierzchni</t>
    </r>
  </si>
  <si>
    <r>
      <rPr>
        <sz val="7"/>
        <rFont val="Arial"/>
      </rPr>
      <t>78 d.4</t>
    </r>
  </si>
  <si>
    <r>
      <rPr>
        <sz val="7"/>
        <rFont val="Arial"/>
      </rPr>
      <t>D-04.05.01</t>
    </r>
  </si>
  <si>
    <r>
      <rPr>
        <sz val="7"/>
        <rFont val="Arial"/>
      </rPr>
      <t>Podbudowy z mieszanki kruszyw związanych cementem C 3,0/4,0, warstwa gr. 15 cm</t>
    </r>
  </si>
  <si>
    <r>
      <rPr>
        <sz val="7"/>
        <rFont val="Arial"/>
      </rPr>
      <t>79 d.4</t>
    </r>
  </si>
  <si>
    <r>
      <rPr>
        <sz val="7"/>
        <rFont val="Arial"/>
      </rPr>
      <t>Podbudowy z mieszanki kruszyw związanych cementem C 1,5/2,0, warstwa gr. 25 cm</t>
    </r>
  </si>
  <si>
    <r>
      <rPr>
        <sz val="7"/>
        <rFont val="Arial"/>
      </rPr>
      <t>80 d.4</t>
    </r>
  </si>
  <si>
    <r>
      <rPr>
        <sz val="7"/>
        <rFont val="Arial"/>
      </rPr>
      <t>D-04.04.02</t>
    </r>
  </si>
  <si>
    <r>
      <rPr>
        <sz val="7"/>
        <rFont val="Arial"/>
      </rPr>
      <t>Warstwa górna podbudowy z mieszanki kruszywa niezwiąza-nej 0/31.5 o grubości po zagęszczeniu 15 cm</t>
    </r>
  </si>
  <si>
    <r>
      <rPr>
        <sz val="7"/>
        <rFont val="Arial"/>
      </rPr>
      <t>81 d.4</t>
    </r>
  </si>
  <si>
    <r>
      <rPr>
        <sz val="7"/>
        <rFont val="Arial"/>
      </rPr>
      <t>Warstwa górna podbudowy z mieszanki kruszywa niezwiąza-nej 0/31.5 o grubości po zagęszczeniu 20 cm</t>
    </r>
  </si>
  <si>
    <r>
      <rPr>
        <sz val="7"/>
        <rFont val="Arial"/>
      </rPr>
      <t>82 d.4</t>
    </r>
  </si>
  <si>
    <r>
      <rPr>
        <sz val="7"/>
        <rFont val="Arial"/>
      </rPr>
      <t>D-04.03.01</t>
    </r>
  </si>
  <si>
    <r>
      <rPr>
        <sz val="7"/>
        <rFont val="Arial"/>
      </rPr>
      <t>Oczyszczenie i skropienie emulsją asfaltową warstw niebitu-micznych</t>
    </r>
  </si>
  <si>
    <r>
      <rPr>
        <b/>
        <sz val="7"/>
        <rFont val="Arial"/>
      </rPr>
      <t>ŁAWY, KRAWĘŻNIKI, OBRZEZA I NAWIERZCHNIE</t>
    </r>
  </si>
  <si>
    <r>
      <rPr>
        <sz val="7"/>
        <rFont val="Arial"/>
      </rPr>
      <t>83 d.5</t>
    </r>
  </si>
  <si>
    <r>
      <rPr>
        <sz val="7"/>
        <rFont val="Arial"/>
      </rPr>
      <t>D-08.03.01; D-08.03.01a</t>
    </r>
  </si>
  <si>
    <r>
      <rPr>
        <sz val="7"/>
        <rFont val="Arial"/>
      </rPr>
      <t>Ława pod obrzeża betonowa z oporem z betonu C8/10</t>
    </r>
  </si>
  <si>
    <r>
      <rPr>
        <sz val="7"/>
        <rFont val="Arial"/>
      </rPr>
      <t>84 d.5</t>
    </r>
  </si>
  <si>
    <r>
      <rPr>
        <sz val="7"/>
        <rFont val="Arial"/>
      </rPr>
      <t>D-08.01.02</t>
    </r>
  </si>
  <si>
    <r>
      <rPr>
        <sz val="7"/>
        <rFont val="Arial"/>
      </rPr>
      <t>Krawężniki kamienne o wymiarach 20x25 cm (opornik; bez ścięcia) z wykonaniem ław betonowych (beton C12/15; F= 0,08 m2) na podsypce cementowo-piaskowej</t>
    </r>
  </si>
  <si>
    <r>
      <rPr>
        <sz val="7"/>
        <rFont val="Arial"/>
      </rPr>
      <t>85 d.5</t>
    </r>
  </si>
  <si>
    <r>
      <rPr>
        <sz val="7"/>
        <rFont val="Arial"/>
      </rPr>
      <t>Krawężniki kamienne wystające o wymiarach 20x30 cm z wykonaniem ław betonowych (beton C12/15; F=0,08 m2) na podsypce cementowo-piaskowej</t>
    </r>
  </si>
  <si>
    <r>
      <rPr>
        <sz val="7"/>
        <rFont val="Arial"/>
      </rPr>
      <t>86 d.5</t>
    </r>
  </si>
  <si>
    <r>
      <rPr>
        <sz val="7"/>
        <rFont val="Arial"/>
      </rPr>
      <t>D-08.03.01</t>
    </r>
  </si>
  <si>
    <r>
      <rPr>
        <sz val="7"/>
        <rFont val="Arial"/>
      </rPr>
      <t>Obrzeża betonowe o wymiarach 30x8 cm na podsypce ce-mentowo-piaskowej, spoiny wypełnione zaprawą cementową</t>
    </r>
  </si>
  <si>
    <r>
      <rPr>
        <sz val="7"/>
        <rFont val="Arial"/>
      </rPr>
      <t>87 d.5</t>
    </r>
  </si>
  <si>
    <r>
      <rPr>
        <sz val="7"/>
        <rFont val="Arial"/>
      </rPr>
      <t>D-08.03.01a</t>
    </r>
  </si>
  <si>
    <r>
      <rPr>
        <sz val="7"/>
        <rFont val="Arial"/>
      </rPr>
      <t>Obrzeża kamienne o wymiarach 8x30 cm na podsypce ce-mentowo-piaskowej</t>
    </r>
  </si>
  <si>
    <r>
      <rPr>
        <sz val="7"/>
        <rFont val="Arial"/>
      </rPr>
      <t>88 d.5</t>
    </r>
  </si>
  <si>
    <r>
      <rPr>
        <sz val="7"/>
        <rFont val="Arial"/>
      </rPr>
      <t>D-05.03.01</t>
    </r>
  </si>
  <si>
    <r>
      <rPr>
        <sz val="7"/>
        <rFont val="Arial"/>
      </rPr>
      <t>Nawierzchnia z płyt kamiennych 20x20x10 cm (ciętych, pło-mieniowanych; szary granit) na podsypce cem.-piaskowej</t>
    </r>
  </si>
  <si>
    <r>
      <rPr>
        <sz val="7"/>
        <rFont val="Arial"/>
      </rPr>
      <t>89 d.5</t>
    </r>
  </si>
  <si>
    <r>
      <rPr>
        <sz val="7"/>
        <rFont val="Arial"/>
      </rPr>
      <t>D-08.02.00</t>
    </r>
  </si>
  <si>
    <r>
      <rPr>
        <sz val="7"/>
        <rFont val="Arial"/>
      </rPr>
      <t>Nawierzchnia z płyt kamiennych 30x30x8 cm (ciętych, pło-mieniowanych; szary granit) na podsypce cem.-piaskowej</t>
    </r>
  </si>
  <si>
    <r>
      <rPr>
        <sz val="7"/>
        <rFont val="Arial"/>
      </rPr>
      <t>90 d.5</t>
    </r>
  </si>
  <si>
    <r>
      <rPr>
        <sz val="7"/>
        <rFont val="Arial"/>
      </rPr>
      <t>91 d.5</t>
    </r>
  </si>
  <si>
    <r>
      <rPr>
        <sz val="7"/>
        <rFont val="Arial"/>
      </rPr>
      <t>Nawierzchnia z płyt kamiennych 20x20x8 cm (ciętych, pło-mieniowanych; szary granit) na podsypce cem.-piaskowej</t>
    </r>
  </si>
  <si>
    <r>
      <rPr>
        <sz val="7"/>
        <rFont val="Arial"/>
      </rPr>
      <t>92 d.5</t>
    </r>
  </si>
  <si>
    <r>
      <rPr>
        <sz val="7"/>
        <rFont val="Arial"/>
      </rPr>
      <t>Nawierzchnia z płyt kamiennych 40x80x8 cm (ciętych, pło-mieniowanych; szary granit) na podsypce cem.-piaskowej</t>
    </r>
  </si>
  <si>
    <r>
      <rPr>
        <sz val="7"/>
        <rFont val="Arial"/>
      </rPr>
      <t>93 d.5</t>
    </r>
  </si>
  <si>
    <r>
      <rPr>
        <sz val="7"/>
        <rFont val="Arial"/>
      </rPr>
      <t>94 d.5</t>
    </r>
  </si>
  <si>
    <r>
      <rPr>
        <sz val="7"/>
        <rFont val="Arial"/>
      </rPr>
      <t>Nawierzchnia z płyt kamiennych "sygnalizacyjnych" 40x40x8 cm (ciętych, płomieniowanych; szary granit) na podsypce cem.-piaskowej</t>
    </r>
  </si>
  <si>
    <r>
      <rPr>
        <sz val="7"/>
        <rFont val="Arial"/>
      </rPr>
      <t>95 d.5</t>
    </r>
  </si>
  <si>
    <r>
      <rPr>
        <sz val="7"/>
        <rFont val="Arial"/>
      </rPr>
      <t>Oczyszczenie i skropienie emulsją asfaltową warstw bitumicznych</t>
    </r>
  </si>
  <si>
    <r>
      <rPr>
        <sz val="7"/>
        <rFont val="Arial"/>
      </rPr>
      <t>96 d.5</t>
    </r>
  </si>
  <si>
    <r>
      <rPr>
        <sz val="7"/>
        <rFont val="Arial"/>
      </rPr>
      <t>D-05.03.05b</t>
    </r>
  </si>
  <si>
    <r>
      <rPr>
        <sz val="7"/>
        <rFont val="Arial"/>
      </rPr>
      <t>Nawierzchnia z mieszanek mineralno-bitumicznych (AC 8 W 50/70) - warstwa wiążąca asfaltowa - grubość po zagęszcz. 3 cm</t>
    </r>
  </si>
  <si>
    <r>
      <rPr>
        <sz val="7"/>
        <rFont val="Arial"/>
      </rPr>
      <t>97 d.5</t>
    </r>
  </si>
  <si>
    <r>
      <rPr>
        <sz val="7"/>
        <rFont val="Arial"/>
      </rPr>
      <t>D-05.03.05a</t>
    </r>
  </si>
  <si>
    <r>
      <rPr>
        <sz val="7"/>
        <rFont val="Arial"/>
      </rPr>
      <t>Nawierzchnia z mieszanek mineralno-bitumicznych (AC 5 S 50/70) - warstwa ścieralna asfaltowa - grubość po zagęszcz. 3 cm</t>
    </r>
  </si>
  <si>
    <r>
      <rPr>
        <sz val="7"/>
        <rFont val="Arial"/>
      </rPr>
      <t>98 d.5</t>
    </r>
  </si>
  <si>
    <r>
      <rPr>
        <sz val="7"/>
        <rFont val="Arial"/>
      </rPr>
      <t>D-08.02.01a</t>
    </r>
  </si>
  <si>
    <r>
      <rPr>
        <sz val="7"/>
        <rFont val="Arial"/>
      </rPr>
      <t>99 d.5</t>
    </r>
  </si>
  <si>
    <r>
      <rPr>
        <sz val="7"/>
        <rFont val="Arial"/>
      </rPr>
      <t>D-05.03.23a</t>
    </r>
  </si>
  <si>
    <r>
      <rPr>
        <sz val="7"/>
        <rFont val="Arial"/>
      </rPr>
      <t>100 d.5</t>
    </r>
  </si>
  <si>
    <r>
      <rPr>
        <sz val="7"/>
        <rFont val="Arial"/>
      </rPr>
      <t>101 d.5</t>
    </r>
  </si>
  <si>
    <r>
      <rPr>
        <sz val="7"/>
        <rFont val="Arial"/>
      </rPr>
      <t>102 d.5</t>
    </r>
  </si>
  <si>
    <r>
      <rPr>
        <b/>
        <sz val="7"/>
        <rFont val="Arial"/>
      </rPr>
      <t>STAŁA ORGANIZACJA RUCHU</t>
    </r>
  </si>
  <si>
    <r>
      <rPr>
        <b/>
        <sz val="7"/>
        <rFont val="Arial"/>
      </rPr>
      <t>6.1</t>
    </r>
  </si>
  <si>
    <r>
      <rPr>
        <b/>
        <sz val="7"/>
        <rFont val="Arial"/>
      </rPr>
      <t>Demontaż i instalowanie znaków drogowych</t>
    </r>
  </si>
  <si>
    <r>
      <rPr>
        <sz val="7"/>
        <rFont val="Arial"/>
      </rPr>
      <t>103 d.6.1</t>
    </r>
  </si>
  <si>
    <r>
      <rPr>
        <sz val="7"/>
        <rFont val="Arial"/>
      </rPr>
      <t>Pionowe znaki drogowe - zdjęcie znaków lub drogowskazów</t>
    </r>
  </si>
  <si>
    <r>
      <rPr>
        <sz val="7"/>
        <rFont val="Arial"/>
      </rPr>
      <t>104 d.6.1</t>
    </r>
  </si>
  <si>
    <r>
      <rPr>
        <sz val="7"/>
        <rFont val="Arial"/>
      </rPr>
      <t>Rozebranie słupków do znaków</t>
    </r>
  </si>
  <si>
    <r>
      <rPr>
        <sz val="7"/>
        <rFont val="Arial"/>
      </rPr>
      <t>105 d.6.1</t>
    </r>
  </si>
  <si>
    <r>
      <rPr>
        <sz val="7"/>
        <rFont val="Arial"/>
      </rPr>
      <t>D-07.02.01</t>
    </r>
  </si>
  <si>
    <r>
      <rPr>
        <sz val="7"/>
        <rFont val="Arial"/>
      </rPr>
      <t>Pionowe znaki drogowe - słupki z rur stalowych (słupki z demontażu)</t>
    </r>
  </si>
  <si>
    <r>
      <rPr>
        <sz val="7"/>
        <rFont val="Arial"/>
      </rPr>
      <t>106 d.6.1</t>
    </r>
  </si>
  <si>
    <r>
      <rPr>
        <sz val="7"/>
        <rFont val="Arial"/>
      </rPr>
      <t>Pionowe znaki drogowe - słupki z rur stalowych</t>
    </r>
  </si>
  <si>
    <r>
      <rPr>
        <sz val="7"/>
        <rFont val="Arial"/>
      </rPr>
      <t>107 d.6.1</t>
    </r>
  </si>
  <si>
    <r>
      <rPr>
        <sz val="7"/>
        <rFont val="Arial"/>
      </rPr>
      <t>Pionowe znaki drogowe - znaki zakazu, nakazu, ostrzegawcze i informacyjne o pow. do 0.3 m2 (znaki z demontażu)</t>
    </r>
  </si>
  <si>
    <r>
      <rPr>
        <sz val="7"/>
        <rFont val="Arial"/>
      </rPr>
      <t>108 d.6.1</t>
    </r>
  </si>
  <si>
    <r>
      <rPr>
        <sz val="7"/>
        <rFont val="Arial"/>
      </rPr>
      <t>Pionowe znaki drogowe - znaki zakazu, nakazu (folia typu I) o pow. do 0.3 m2</t>
    </r>
  </si>
  <si>
    <r>
      <rPr>
        <sz val="7"/>
        <rFont val="Arial"/>
      </rPr>
      <t>109 d.6.1</t>
    </r>
  </si>
  <si>
    <r>
      <rPr>
        <sz val="7"/>
        <rFont val="Arial"/>
      </rPr>
      <t>Pionowe znaki drogowe - znaki zakazu i nakazu typu I o pow. ponad 0.3 m2</t>
    </r>
  </si>
  <si>
    <r>
      <rPr>
        <sz val="7"/>
        <rFont val="Arial"/>
      </rPr>
      <t>110 d.6.1</t>
    </r>
  </si>
  <si>
    <r>
      <rPr>
        <sz val="7"/>
        <rFont val="Arial"/>
      </rPr>
      <t>Pionowe znaki drogowe - znaki informacyjne, uzupełniające, dodatkowe (folia typu I) o pow. do 0.3 m2</t>
    </r>
  </si>
  <si>
    <r>
      <rPr>
        <sz val="7"/>
        <rFont val="Arial"/>
      </rPr>
      <t>111 d.6.1</t>
    </r>
  </si>
  <si>
    <r>
      <rPr>
        <sz val="7"/>
        <rFont val="Arial"/>
      </rPr>
      <t>Pionowe znaki drogowe - znaki informacyjne, uzupełniające i dodatkowe typu I o pow. ponad 0.3 m2</t>
    </r>
  </si>
  <si>
    <r>
      <rPr>
        <sz val="7"/>
        <rFont val="Arial"/>
      </rPr>
      <t>112 d.6.1</t>
    </r>
  </si>
  <si>
    <r>
      <rPr>
        <sz val="7"/>
        <rFont val="Arial"/>
      </rPr>
      <t>Pionowe znaki drogowe - znaki informacyjne, uzupełniające i dodatkowe typu II o pow. ponad 0.3 m2</t>
    </r>
  </si>
  <si>
    <r>
      <rPr>
        <b/>
        <sz val="7"/>
        <rFont val="Arial"/>
      </rPr>
      <t>6.2</t>
    </r>
  </si>
  <si>
    <r>
      <rPr>
        <b/>
        <sz val="7"/>
        <rFont val="Arial"/>
      </rPr>
      <t>Malowanie nawierzchni - oznakowanie poziome</t>
    </r>
  </si>
  <si>
    <r>
      <rPr>
        <sz val="7"/>
        <rFont val="Arial"/>
      </rPr>
      <t>113 d.6.2</t>
    </r>
  </si>
  <si>
    <r>
      <rPr>
        <sz val="7"/>
        <rFont val="Arial"/>
      </rPr>
      <t>D-07.01.01</t>
    </r>
  </si>
  <si>
    <r>
      <rPr>
        <sz val="7"/>
        <rFont val="Arial"/>
      </rPr>
      <t>Oznakowanie poziome nawierzchni bitumicznych - na zimno, za pomocą mas chemoutwardzalnych (barwa biała) grubowarstwowe wykonywane mechanicznie - oznakowanie strukturalne</t>
    </r>
  </si>
  <si>
    <r>
      <rPr>
        <sz val="7"/>
        <rFont val="Arial"/>
      </rPr>
      <t>114 d.6.2</t>
    </r>
  </si>
  <si>
    <r>
      <rPr>
        <sz val="7"/>
        <rFont val="Arial"/>
      </rPr>
      <t>Oznakowanie poziome nawierzchni bitumicznych - na zimno, za pomocą mas chemoutwardzalnych (barwa czerwona) grubowarstwowe wykonywane mechanicznie - oznakowanie strukturalne</t>
    </r>
  </si>
  <si>
    <r>
      <rPr>
        <b/>
        <sz val="7"/>
        <rFont val="Arial"/>
        <family val="2"/>
        <charset val="238"/>
      </rPr>
      <t>Nawierzchniai z płyt betonowych o wymiarach 20x20x8 cm (kolor popielaty; dodatkowo impregnowane) na podsypce ce-mentowo-piaskowej</t>
    </r>
  </si>
  <si>
    <r>
      <rPr>
        <b/>
        <sz val="7"/>
        <rFont val="Arial"/>
        <family val="2"/>
        <charset val="238"/>
      </rPr>
      <t>Nawierzchnia z płyt betonowych o wymiarach 20x20x8 cm (kolor szary) na podsypce cementowo-piaskowej</t>
    </r>
  </si>
  <si>
    <r>
      <rPr>
        <b/>
        <sz val="7"/>
        <rFont val="Arial"/>
        <family val="2"/>
        <charset val="238"/>
      </rPr>
      <t>Chodniki z płyt betonowych o wymiarach 20x20x8 cm (kolor tytan stalowy) na podsypce cementowo-piaskowej</t>
    </r>
  </si>
  <si>
    <r>
      <rPr>
        <b/>
        <sz val="7"/>
        <rFont val="Arial"/>
        <family val="2"/>
        <charset val="238"/>
      </rPr>
      <t>Chodniki z płyt betonowych o wymiarach 40x80x8 cm (kolor tytan stalowy) na podsypce cementowo-piaskowej</t>
    </r>
  </si>
  <si>
    <r>
      <rPr>
        <b/>
        <sz val="7"/>
        <rFont val="Arial"/>
        <family val="2"/>
        <charset val="238"/>
      </rPr>
      <t>Chodniki z płyt betonowych o wymiarach 40x40x8 cm "dotykowych" żółtych na podsypce cementowo-piaskowej, spoiny wypełnione zaprawą cementową</t>
    </r>
  </si>
  <si>
    <r>
      <rPr>
        <sz val="7"/>
        <rFont val="Arial"/>
      </rPr>
      <t>Nawierzchnia z płyt kamiennych 30x30x8 cm (ciętych, pło-mieniowanych;</t>
    </r>
    <r>
      <rPr>
        <b/>
        <sz val="7"/>
        <rFont val="Arial"/>
        <family val="2"/>
        <charset val="238"/>
      </rPr>
      <t xml:space="preserve"> czarny granit) na podsypce cem.-piaskowej</t>
    </r>
  </si>
  <si>
    <r>
      <rPr>
        <sz val="7"/>
        <rFont val="Arial"/>
      </rPr>
      <t>Nawierzchnia z płyt kamiennych 20x20x8 cm</t>
    </r>
    <r>
      <rPr>
        <b/>
        <sz val="7"/>
        <rFont val="Arial"/>
        <family val="2"/>
        <charset val="238"/>
      </rPr>
      <t xml:space="preserve"> (ciętych, pło-mieniowanych; czarny granit) na podsypce cem.-piaskowej</t>
    </r>
  </si>
  <si>
    <t>362</t>
  </si>
  <si>
    <t>2 222</t>
  </si>
  <si>
    <t>RAZEM NETTO</t>
  </si>
  <si>
    <t>Jednostka</t>
  </si>
  <si>
    <t>ZADANIE 1</t>
  </si>
  <si>
    <t>4 036</t>
  </si>
  <si>
    <t>5 000</t>
  </si>
  <si>
    <t>1 532</t>
  </si>
  <si>
    <t>59</t>
  </si>
  <si>
    <t>493</t>
  </si>
  <si>
    <t>158</t>
  </si>
  <si>
    <t>10</t>
  </si>
  <si>
    <t>19,92</t>
  </si>
  <si>
    <t>2 773,85</t>
  </si>
  <si>
    <t>3 782,80</t>
  </si>
  <si>
    <t>2 635,87</t>
  </si>
  <si>
    <t>138,73</t>
  </si>
  <si>
    <t>176,85</t>
  </si>
  <si>
    <t>19,65</t>
  </si>
  <si>
    <t>276,60</t>
  </si>
  <si>
    <t>503,40</t>
  </si>
  <si>
    <t>3 278,00</t>
  </si>
  <si>
    <t>10,66</t>
  </si>
  <si>
    <t>2,32</t>
  </si>
  <si>
    <t>2</t>
  </si>
  <si>
    <t>1</t>
  </si>
  <si>
    <t>27</t>
  </si>
  <si>
    <t>53</t>
  </si>
  <si>
    <t>17,60</t>
  </si>
  <si>
    <t>158,37</t>
  </si>
  <si>
    <t>477</t>
  </si>
  <si>
    <t>198</t>
  </si>
  <si>
    <t>12</t>
  </si>
  <si>
    <t>5</t>
  </si>
  <si>
    <t>28</t>
  </si>
  <si>
    <t>6</t>
  </si>
  <si>
    <t>7</t>
  </si>
  <si>
    <t>20</t>
  </si>
  <si>
    <t>1 293</t>
  </si>
  <si>
    <t>30</t>
  </si>
  <si>
    <t>1 984</t>
  </si>
  <si>
    <t>306</t>
  </si>
  <si>
    <t>44</t>
  </si>
  <si>
    <t>195</t>
  </si>
  <si>
    <t>866</t>
  </si>
  <si>
    <t>1,4</t>
  </si>
  <si>
    <t>23</t>
  </si>
  <si>
    <t>794</t>
  </si>
  <si>
    <t>1 761</t>
  </si>
  <si>
    <t>45</t>
  </si>
  <si>
    <t>47,63</t>
  </si>
  <si>
    <t>515</t>
  </si>
  <si>
    <t>1 208</t>
  </si>
  <si>
    <t>3 745</t>
  </si>
  <si>
    <t>4 568,00</t>
  </si>
  <si>
    <t>3 599,00</t>
  </si>
  <si>
    <t>4 714,00</t>
  </si>
  <si>
    <t>1,93</t>
  </si>
  <si>
    <t>2,23</t>
  </si>
  <si>
    <t>38</t>
  </si>
  <si>
    <t>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</si>
</sst>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8" x14ac:knownFonts="1">
    <font>
      <sz val="10"/>
      <name val="Arial"/>
    </font>
    <font>
      <sz val="7"/>
      <name val="Arial"/>
    </font>
    <font>
      <b/>
      <sz val="7"/>
      <name val="Arial"/>
    </font>
    <font>
      <vertAlign val="superscript"/>
      <sz val="7"/>
      <name val="Arial"/>
    </font>
    <font>
      <b/>
      <sz val="10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 wrapText="1" indent="2"/>
    </xf>
    <xf numFmtId="0" fontId="0" fillId="0" borderId="3" xfId="0" applyBorder="1" applyAlignment="1">
      <alignment horizontal="center" vertical="top"/>
    </xf>
    <xf numFmtId="0" fontId="0" fillId="0" borderId="6" xfId="0" applyBorder="1" applyAlignment="1">
      <alignment horizontal="left" vertical="top" indent="2"/>
    </xf>
    <xf numFmtId="0" fontId="0" fillId="0" borderId="11" xfId="0" applyBorder="1" applyAlignment="1">
      <alignment horizontal="right" vertical="top"/>
    </xf>
    <xf numFmtId="0" fontId="0" fillId="0" borderId="12" xfId="0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justify" vertical="top" wrapText="1"/>
    </xf>
    <xf numFmtId="0" fontId="0" fillId="0" borderId="20" xfId="0" applyBorder="1" applyAlignment="1">
      <alignment horizontal="center" vertical="top"/>
    </xf>
    <xf numFmtId="0" fontId="0" fillId="0" borderId="21" xfId="0" applyBorder="1" applyAlignment="1">
      <alignment horizontal="justify" vertical="top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right" vertical="top" wrapText="1"/>
    </xf>
    <xf numFmtId="0" fontId="0" fillId="0" borderId="27" xfId="0" applyBorder="1" applyAlignment="1">
      <alignment horizontal="left" vertical="top" indent="1"/>
    </xf>
    <xf numFmtId="0" fontId="4" fillId="0" borderId="16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justify" vertical="top" wrapText="1"/>
    </xf>
    <xf numFmtId="0" fontId="0" fillId="2" borderId="11" xfId="0" applyFill="1" applyBorder="1" applyAlignment="1">
      <alignment horizontal="right" vertical="top"/>
    </xf>
    <xf numFmtId="0" fontId="0" fillId="2" borderId="12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164" fontId="0" fillId="0" borderId="5" xfId="0" applyNumberFormat="1" applyBorder="1" applyAlignment="1">
      <alignment horizontal="center" vertical="top" wrapText="1"/>
    </xf>
    <xf numFmtId="164" fontId="0" fillId="0" borderId="3" xfId="0" applyNumberFormat="1" applyBorder="1" applyAlignment="1">
      <alignment horizontal="center" vertical="top"/>
    </xf>
    <xf numFmtId="164" fontId="0" fillId="0" borderId="10" xfId="0" applyNumberFormat="1" applyBorder="1" applyAlignment="1">
      <alignment horizontal="left" vertical="top" indent="2"/>
    </xf>
    <xf numFmtId="164" fontId="0" fillId="0" borderId="0" xfId="0" applyNumberFormat="1"/>
    <xf numFmtId="0" fontId="0" fillId="0" borderId="23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0" xfId="0" applyBorder="1" applyAlignment="1">
      <alignment horizontal="left" vertical="top"/>
    </xf>
    <xf numFmtId="0" fontId="6" fillId="0" borderId="18" xfId="0" applyFont="1" applyBorder="1" applyAlignment="1">
      <alignment horizontal="justify" vertical="top" wrapText="1"/>
    </xf>
    <xf numFmtId="0" fontId="0" fillId="0" borderId="19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29" xfId="0" applyBorder="1" applyAlignment="1">
      <alignment horizontal="center" vertical="top"/>
    </xf>
    <xf numFmtId="164" fontId="0" fillId="0" borderId="10" xfId="0" applyNumberFormat="1" applyBorder="1" applyAlignment="1">
      <alignment horizontal="right" vertical="top" indent="2"/>
    </xf>
    <xf numFmtId="164" fontId="4" fillId="3" borderId="10" xfId="0" applyNumberFormat="1" applyFont="1" applyFill="1" applyBorder="1" applyAlignment="1">
      <alignment horizontal="left" vertical="top" indent="2"/>
    </xf>
    <xf numFmtId="164" fontId="7" fillId="0" borderId="10" xfId="0" applyNumberFormat="1" applyFont="1" applyBorder="1" applyAlignment="1">
      <alignment horizontal="left" vertical="top" indent="2"/>
    </xf>
    <xf numFmtId="0" fontId="7" fillId="0" borderId="20" xfId="0" applyFont="1" applyBorder="1" applyAlignment="1">
      <alignment horizontal="center" vertical="top"/>
    </xf>
    <xf numFmtId="0" fontId="7" fillId="0" borderId="3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2" borderId="30" xfId="0" applyFill="1" applyBorder="1" applyAlignment="1">
      <alignment horizontal="left" vertical="top"/>
    </xf>
    <xf numFmtId="0" fontId="0" fillId="2" borderId="31" xfId="0" applyFill="1" applyBorder="1" applyAlignment="1">
      <alignment horizontal="left" vertical="top"/>
    </xf>
    <xf numFmtId="0" fontId="0" fillId="2" borderId="32" xfId="0" applyFill="1" applyBorder="1" applyAlignment="1">
      <alignment horizontal="left" vertical="top"/>
    </xf>
    <xf numFmtId="0" fontId="7" fillId="0" borderId="0" xfId="0" applyFont="1"/>
    <xf numFmtId="0" fontId="7" fillId="0" borderId="22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/>
    </xf>
    <xf numFmtId="0" fontId="7" fillId="4" borderId="33" xfId="0" applyFont="1" applyFill="1" applyBorder="1" applyAlignment="1">
      <alignment horizontal="center" vertical="top"/>
    </xf>
    <xf numFmtId="0" fontId="7" fillId="4" borderId="20" xfId="0" applyFont="1" applyFill="1" applyBorder="1" applyAlignment="1">
      <alignment horizontal="center" vertical="top"/>
    </xf>
    <xf numFmtId="164" fontId="7" fillId="0" borderId="10" xfId="0" applyNumberFormat="1" applyFont="1" applyBorder="1" applyAlignment="1">
      <alignment horizontal="right" vertical="top" indent="2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tabSelected="1" topLeftCell="A86" zoomScale="120" zoomScaleNormal="120" workbookViewId="0">
      <selection activeCell="I99" sqref="I99"/>
    </sheetView>
  </sheetViews>
  <sheetFormatPr defaultRowHeight="12.75" x14ac:dyDescent="0.2"/>
  <cols>
    <col min="1" max="1" width="5"/>
    <col min="2" max="2" width="13"/>
    <col min="3" max="3" width="55"/>
    <col min="4" max="4" width="9.7109375" style="26" customWidth="1"/>
    <col min="5" max="5" width="13" style="26"/>
    <col min="6" max="6" width="15.7109375" style="23" bestFit="1" customWidth="1"/>
    <col min="7" max="7" width="17.7109375" style="23" bestFit="1" customWidth="1"/>
  </cols>
  <sheetData>
    <row r="1" spans="1:8" ht="18.75" thickBot="1" x14ac:dyDescent="0.25">
      <c r="A1" s="1" t="s">
        <v>0</v>
      </c>
      <c r="B1" s="2" t="s">
        <v>1</v>
      </c>
      <c r="C1" s="38" t="s">
        <v>239</v>
      </c>
      <c r="D1" s="37" t="s">
        <v>238</v>
      </c>
      <c r="E1" s="3" t="s">
        <v>2</v>
      </c>
      <c r="F1" s="20" t="s">
        <v>3</v>
      </c>
      <c r="G1" s="20" t="s">
        <v>4</v>
      </c>
    </row>
    <row r="2" spans="1:8" ht="13.5" thickBot="1" x14ac:dyDescent="0.25">
      <c r="A2" s="1" t="s">
        <v>5</v>
      </c>
      <c r="B2" s="4" t="s">
        <v>6</v>
      </c>
      <c r="C2" s="3" t="s">
        <v>7</v>
      </c>
      <c r="D2" s="3" t="s">
        <v>8</v>
      </c>
      <c r="E2" s="3" t="s">
        <v>9</v>
      </c>
      <c r="F2" s="21" t="s">
        <v>10</v>
      </c>
      <c r="G2" s="21" t="s">
        <v>11</v>
      </c>
    </row>
    <row r="3" spans="1:8" ht="24.75" customHeight="1" thickBot="1" x14ac:dyDescent="0.25">
      <c r="A3" s="42" t="s">
        <v>12</v>
      </c>
      <c r="B3" s="43"/>
      <c r="C3" s="43"/>
      <c r="D3" s="43"/>
      <c r="E3" s="43"/>
      <c r="F3" s="44"/>
      <c r="G3" s="22"/>
    </row>
    <row r="4" spans="1:8" ht="13.5" thickBot="1" x14ac:dyDescent="0.25">
      <c r="A4" s="5" t="s">
        <v>5</v>
      </c>
      <c r="B4" s="6"/>
      <c r="C4" s="39" t="s">
        <v>13</v>
      </c>
      <c r="D4" s="40"/>
      <c r="E4" s="40"/>
      <c r="F4" s="40"/>
      <c r="G4" s="41"/>
    </row>
    <row r="5" spans="1:8" ht="13.5" thickBot="1" x14ac:dyDescent="0.25">
      <c r="A5" s="7" t="s">
        <v>14</v>
      </c>
      <c r="B5" s="8" t="s">
        <v>15</v>
      </c>
      <c r="C5" s="9" t="s">
        <v>16</v>
      </c>
      <c r="D5" s="29" t="s">
        <v>17</v>
      </c>
      <c r="E5" s="35" t="s">
        <v>240</v>
      </c>
      <c r="F5" s="34"/>
      <c r="G5" s="34"/>
      <c r="H5" s="51"/>
    </row>
    <row r="6" spans="1:8" ht="20.25" thickBot="1" x14ac:dyDescent="0.25">
      <c r="A6" s="7" t="s">
        <v>18</v>
      </c>
      <c r="B6" s="8" t="s">
        <v>15</v>
      </c>
      <c r="C6" s="9" t="s">
        <v>19</v>
      </c>
      <c r="D6" s="29" t="s">
        <v>17</v>
      </c>
      <c r="E6" s="35" t="s">
        <v>241</v>
      </c>
      <c r="F6" s="34"/>
      <c r="G6" s="34"/>
      <c r="H6" s="51"/>
    </row>
    <row r="7" spans="1:8" ht="13.5" thickBot="1" x14ac:dyDescent="0.25">
      <c r="A7" s="7" t="s">
        <v>20</v>
      </c>
      <c r="B7" s="8" t="s">
        <v>15</v>
      </c>
      <c r="C7" s="11" t="s">
        <v>21</v>
      </c>
      <c r="D7" s="29" t="s">
        <v>17</v>
      </c>
      <c r="E7" s="52">
        <v>4036</v>
      </c>
      <c r="F7" s="34"/>
      <c r="G7" s="34"/>
      <c r="H7" s="51"/>
    </row>
    <row r="8" spans="1:8" ht="13.5" thickBot="1" x14ac:dyDescent="0.25">
      <c r="A8" s="7" t="s">
        <v>22</v>
      </c>
      <c r="B8" s="8" t="s">
        <v>15</v>
      </c>
      <c r="C8" s="11" t="s">
        <v>23</v>
      </c>
      <c r="D8" s="29" t="s">
        <v>17</v>
      </c>
      <c r="E8" s="52">
        <v>5000</v>
      </c>
      <c r="F8" s="34"/>
      <c r="G8" s="34"/>
      <c r="H8" s="51"/>
    </row>
    <row r="9" spans="1:8" ht="13.5" thickBot="1" x14ac:dyDescent="0.25">
      <c r="A9" s="7" t="s">
        <v>24</v>
      </c>
      <c r="B9" s="8" t="s">
        <v>15</v>
      </c>
      <c r="C9" s="9" t="s">
        <v>25</v>
      </c>
      <c r="D9" s="10" t="s">
        <v>26</v>
      </c>
      <c r="E9" s="35" t="s">
        <v>242</v>
      </c>
      <c r="F9" s="34"/>
      <c r="G9" s="34"/>
      <c r="H9" s="51"/>
    </row>
    <row r="10" spans="1:8" ht="13.5" thickBot="1" x14ac:dyDescent="0.25">
      <c r="A10" s="7" t="s">
        <v>27</v>
      </c>
      <c r="B10" s="8" t="s">
        <v>15</v>
      </c>
      <c r="C10" s="9" t="s">
        <v>28</v>
      </c>
      <c r="D10" s="10" t="s">
        <v>26</v>
      </c>
      <c r="E10" s="35" t="s">
        <v>243</v>
      </c>
      <c r="F10" s="34"/>
      <c r="G10" s="34"/>
      <c r="H10" s="51"/>
    </row>
    <row r="11" spans="1:8" ht="13.5" thickBot="1" x14ac:dyDescent="0.25">
      <c r="A11" s="7" t="s">
        <v>29</v>
      </c>
      <c r="B11" s="8" t="s">
        <v>15</v>
      </c>
      <c r="C11" s="9" t="s">
        <v>30</v>
      </c>
      <c r="D11" s="10" t="s">
        <v>26</v>
      </c>
      <c r="E11" s="35" t="s">
        <v>244</v>
      </c>
      <c r="F11" s="34"/>
      <c r="G11" s="34"/>
      <c r="H11" s="51"/>
    </row>
    <row r="12" spans="1:8" ht="13.5" thickBot="1" x14ac:dyDescent="0.25">
      <c r="A12" s="7" t="s">
        <v>31</v>
      </c>
      <c r="B12" s="8" t="s">
        <v>15</v>
      </c>
      <c r="C12" s="9" t="s">
        <v>32</v>
      </c>
      <c r="D12" s="10" t="s">
        <v>26</v>
      </c>
      <c r="E12" s="35" t="s">
        <v>245</v>
      </c>
      <c r="F12" s="34"/>
      <c r="G12" s="34"/>
      <c r="H12" s="51"/>
    </row>
    <row r="13" spans="1:8" ht="20.25" thickBot="1" x14ac:dyDescent="0.25">
      <c r="A13" s="7" t="s">
        <v>33</v>
      </c>
      <c r="B13" s="8" t="s">
        <v>15</v>
      </c>
      <c r="C13" s="9" t="s">
        <v>34</v>
      </c>
      <c r="D13" s="29" t="s">
        <v>35</v>
      </c>
      <c r="E13" s="35" t="s">
        <v>246</v>
      </c>
      <c r="F13" s="34"/>
      <c r="G13" s="34"/>
      <c r="H13" s="51"/>
    </row>
    <row r="14" spans="1:8" ht="20.25" thickBot="1" x14ac:dyDescent="0.25">
      <c r="A14" s="7" t="s">
        <v>36</v>
      </c>
      <c r="B14" s="8" t="s">
        <v>15</v>
      </c>
      <c r="C14" s="9" t="s">
        <v>37</v>
      </c>
      <c r="D14" s="29" t="s">
        <v>38</v>
      </c>
      <c r="E14" s="53">
        <v>3.72</v>
      </c>
      <c r="F14" s="34"/>
      <c r="G14" s="34"/>
      <c r="H14" s="51"/>
    </row>
    <row r="15" spans="1:8" ht="20.25" thickBot="1" x14ac:dyDescent="0.25">
      <c r="A15" s="7" t="s">
        <v>39</v>
      </c>
      <c r="B15" s="8" t="s">
        <v>15</v>
      </c>
      <c r="C15" s="9" t="s">
        <v>40</v>
      </c>
      <c r="D15" s="29" t="s">
        <v>38</v>
      </c>
      <c r="E15" s="53">
        <v>0.71</v>
      </c>
      <c r="F15" s="34"/>
      <c r="G15" s="34"/>
      <c r="H15" s="51"/>
    </row>
    <row r="16" spans="1:8" ht="20.25" thickBot="1" x14ac:dyDescent="0.25">
      <c r="A16" s="7" t="s">
        <v>41</v>
      </c>
      <c r="B16" s="8" t="s">
        <v>15</v>
      </c>
      <c r="C16" s="9" t="s">
        <v>42</v>
      </c>
      <c r="D16" s="29" t="s">
        <v>38</v>
      </c>
      <c r="E16" s="35" t="s">
        <v>247</v>
      </c>
      <c r="F16" s="34"/>
      <c r="G16" s="34"/>
      <c r="H16" s="51"/>
    </row>
    <row r="17" spans="1:8" ht="13.5" thickBot="1" x14ac:dyDescent="0.25">
      <c r="A17" s="7" t="s">
        <v>43</v>
      </c>
      <c r="B17" s="8" t="s">
        <v>44</v>
      </c>
      <c r="C17" s="11" t="s">
        <v>45</v>
      </c>
      <c r="D17" s="29" t="s">
        <v>46</v>
      </c>
      <c r="E17" s="35">
        <v>48</v>
      </c>
      <c r="F17" s="34"/>
      <c r="G17" s="34"/>
      <c r="H17" s="51"/>
    </row>
    <row r="18" spans="1:8" ht="13.5" thickBot="1" x14ac:dyDescent="0.25">
      <c r="A18" s="7" t="s">
        <v>47</v>
      </c>
      <c r="B18" s="8" t="s">
        <v>44</v>
      </c>
      <c r="C18" s="11" t="s">
        <v>48</v>
      </c>
      <c r="D18" s="29" t="s">
        <v>46</v>
      </c>
      <c r="E18" s="35">
        <v>48</v>
      </c>
      <c r="F18" s="34"/>
      <c r="G18" s="34"/>
      <c r="H18" s="51"/>
    </row>
    <row r="19" spans="1:8" ht="13.5" thickBot="1" x14ac:dyDescent="0.25">
      <c r="A19" s="7" t="s">
        <v>49</v>
      </c>
      <c r="B19" s="8" t="s">
        <v>15</v>
      </c>
      <c r="C19" s="11" t="s">
        <v>50</v>
      </c>
      <c r="D19" s="29" t="s">
        <v>38</v>
      </c>
      <c r="E19" s="35" t="s">
        <v>248</v>
      </c>
      <c r="F19" s="34"/>
      <c r="G19" s="34"/>
      <c r="H19" s="51"/>
    </row>
    <row r="20" spans="1:8" ht="13.5" thickBot="1" x14ac:dyDescent="0.25">
      <c r="A20" s="7" t="s">
        <v>51</v>
      </c>
      <c r="B20" s="8" t="s">
        <v>15</v>
      </c>
      <c r="C20" s="11" t="s">
        <v>52</v>
      </c>
      <c r="D20" s="29" t="s">
        <v>38</v>
      </c>
      <c r="E20" s="54">
        <v>2773.85</v>
      </c>
      <c r="F20" s="34"/>
      <c r="G20" s="34"/>
      <c r="H20" s="51"/>
    </row>
    <row r="21" spans="1:8" ht="20.25" thickBot="1" x14ac:dyDescent="0.25">
      <c r="A21" s="7" t="s">
        <v>53</v>
      </c>
      <c r="B21" s="8" t="s">
        <v>15</v>
      </c>
      <c r="C21" s="9" t="s">
        <v>54</v>
      </c>
      <c r="D21" s="29" t="s">
        <v>38</v>
      </c>
      <c r="E21" s="35" t="s">
        <v>249</v>
      </c>
      <c r="F21" s="34"/>
      <c r="G21" s="34"/>
      <c r="H21" s="51"/>
    </row>
    <row r="22" spans="1:8" ht="13.5" thickBot="1" x14ac:dyDescent="0.25">
      <c r="A22" s="7" t="s">
        <v>55</v>
      </c>
      <c r="B22" s="8" t="s">
        <v>56</v>
      </c>
      <c r="C22" s="9" t="s">
        <v>57</v>
      </c>
      <c r="D22" s="29" t="s">
        <v>58</v>
      </c>
      <c r="E22" s="12">
        <v>0.5</v>
      </c>
      <c r="F22" s="22"/>
      <c r="G22" s="22"/>
    </row>
    <row r="23" spans="1:8" ht="20.25" thickBot="1" x14ac:dyDescent="0.25">
      <c r="A23" s="7" t="s">
        <v>59</v>
      </c>
      <c r="B23" s="8" t="s">
        <v>60</v>
      </c>
      <c r="C23" s="9" t="s">
        <v>61</v>
      </c>
      <c r="D23" s="29" t="s">
        <v>17</v>
      </c>
      <c r="E23" s="24">
        <v>2915.55</v>
      </c>
      <c r="F23" s="22"/>
      <c r="G23" s="22"/>
    </row>
    <row r="24" spans="1:8" ht="20.25" thickBot="1" x14ac:dyDescent="0.25">
      <c r="A24" s="7" t="s">
        <v>62</v>
      </c>
      <c r="B24" s="8" t="s">
        <v>60</v>
      </c>
      <c r="C24" s="9" t="s">
        <v>63</v>
      </c>
      <c r="D24" s="29" t="s">
        <v>17</v>
      </c>
      <c r="E24" s="24">
        <v>153.44999999999999</v>
      </c>
      <c r="F24" s="22"/>
      <c r="G24" s="22"/>
    </row>
    <row r="25" spans="1:8" ht="20.25" thickBot="1" x14ac:dyDescent="0.25">
      <c r="A25" s="7" t="s">
        <v>64</v>
      </c>
      <c r="B25" s="8" t="s">
        <v>65</v>
      </c>
      <c r="C25" s="9" t="s">
        <v>66</v>
      </c>
      <c r="D25" s="29" t="s">
        <v>38</v>
      </c>
      <c r="E25" s="35" t="s">
        <v>250</v>
      </c>
      <c r="F25" s="34"/>
      <c r="G25" s="34"/>
    </row>
    <row r="26" spans="1:8" ht="20.25" thickBot="1" x14ac:dyDescent="0.25">
      <c r="A26" s="7" t="s">
        <v>67</v>
      </c>
      <c r="B26" s="8" t="s">
        <v>65</v>
      </c>
      <c r="C26" s="9" t="s">
        <v>68</v>
      </c>
      <c r="D26" s="29" t="s">
        <v>38</v>
      </c>
      <c r="E26" s="35" t="s">
        <v>251</v>
      </c>
      <c r="F26" s="34"/>
      <c r="G26" s="34"/>
    </row>
    <row r="27" spans="1:8" ht="20.25" thickBot="1" x14ac:dyDescent="0.25">
      <c r="A27" s="7" t="s">
        <v>69</v>
      </c>
      <c r="B27" s="8" t="s">
        <v>65</v>
      </c>
      <c r="C27" s="9" t="s">
        <v>70</v>
      </c>
      <c r="D27" s="29" t="s">
        <v>38</v>
      </c>
      <c r="E27" s="35" t="s">
        <v>252</v>
      </c>
      <c r="F27" s="34"/>
      <c r="G27" s="34"/>
    </row>
    <row r="28" spans="1:8" ht="20.25" thickBot="1" x14ac:dyDescent="0.25">
      <c r="A28" s="7" t="s">
        <v>71</v>
      </c>
      <c r="B28" s="8" t="s">
        <v>65</v>
      </c>
      <c r="C28" s="9" t="s">
        <v>72</v>
      </c>
      <c r="D28" s="29" t="s">
        <v>38</v>
      </c>
      <c r="E28" s="35" t="s">
        <v>253</v>
      </c>
      <c r="F28" s="34"/>
      <c r="G28" s="34"/>
    </row>
    <row r="29" spans="1:8" ht="30" thickBot="1" x14ac:dyDescent="0.25">
      <c r="A29" s="7" t="s">
        <v>73</v>
      </c>
      <c r="B29" s="8" t="s">
        <v>65</v>
      </c>
      <c r="C29" s="9" t="s">
        <v>74</v>
      </c>
      <c r="D29" s="29" t="s">
        <v>17</v>
      </c>
      <c r="E29" s="35" t="s">
        <v>254</v>
      </c>
      <c r="F29" s="34"/>
      <c r="G29" s="34"/>
    </row>
    <row r="30" spans="1:8" ht="20.25" thickBot="1" x14ac:dyDescent="0.25">
      <c r="A30" s="7" t="s">
        <v>75</v>
      </c>
      <c r="B30" s="7" t="s">
        <v>76</v>
      </c>
      <c r="C30" s="7" t="s">
        <v>77</v>
      </c>
      <c r="D30" s="29" t="s">
        <v>38</v>
      </c>
      <c r="E30" s="35" t="s">
        <v>255</v>
      </c>
      <c r="F30" s="34"/>
      <c r="G30" s="34"/>
    </row>
    <row r="31" spans="1:8" ht="35.25" customHeight="1" thickBot="1" x14ac:dyDescent="0.25">
      <c r="A31" s="7" t="s">
        <v>78</v>
      </c>
      <c r="B31" s="7" t="s">
        <v>76</v>
      </c>
      <c r="C31" s="9" t="s">
        <v>79</v>
      </c>
      <c r="D31" s="29" t="s">
        <v>38</v>
      </c>
      <c r="E31" s="35" t="s">
        <v>256</v>
      </c>
      <c r="F31" s="34"/>
      <c r="G31" s="34"/>
    </row>
    <row r="32" spans="1:8" ht="13.5" thickBot="1" x14ac:dyDescent="0.25">
      <c r="A32" s="5" t="s">
        <v>6</v>
      </c>
      <c r="B32" s="6"/>
      <c r="C32" s="45" t="s">
        <v>80</v>
      </c>
      <c r="D32" s="46"/>
      <c r="E32" s="46"/>
      <c r="F32" s="46"/>
      <c r="G32" s="47"/>
    </row>
    <row r="33" spans="1:7" ht="18" customHeight="1" thickBot="1" x14ac:dyDescent="0.25">
      <c r="A33" s="7" t="s">
        <v>81</v>
      </c>
      <c r="B33" s="8" t="s">
        <v>82</v>
      </c>
      <c r="C33" s="9" t="s">
        <v>83</v>
      </c>
      <c r="D33" s="29" t="s">
        <v>38</v>
      </c>
      <c r="E33" s="35" t="s">
        <v>257</v>
      </c>
      <c r="F33" s="34"/>
      <c r="G33" s="34"/>
    </row>
    <row r="34" spans="1:7" ht="18.75" customHeight="1" thickBot="1" x14ac:dyDescent="0.25">
      <c r="A34" s="13" t="s">
        <v>84</v>
      </c>
      <c r="B34" s="8" t="s">
        <v>82</v>
      </c>
      <c r="C34" s="9" t="s">
        <v>85</v>
      </c>
      <c r="D34" s="30" t="s">
        <v>38</v>
      </c>
      <c r="E34" s="55" t="s">
        <v>258</v>
      </c>
      <c r="F34" s="34"/>
      <c r="G34" s="34"/>
    </row>
    <row r="35" spans="1:7" ht="20.25" thickBot="1" x14ac:dyDescent="0.25">
      <c r="A35" s="13" t="s">
        <v>86</v>
      </c>
      <c r="B35" s="8" t="s">
        <v>82</v>
      </c>
      <c r="C35" s="9" t="s">
        <v>87</v>
      </c>
      <c r="D35" s="31" t="s">
        <v>88</v>
      </c>
      <c r="E35" s="55" t="s">
        <v>259</v>
      </c>
      <c r="F35" s="34"/>
      <c r="G35" s="34"/>
    </row>
    <row r="36" spans="1:7" ht="25.5" customHeight="1" thickBot="1" x14ac:dyDescent="0.25">
      <c r="A36" s="13" t="s">
        <v>89</v>
      </c>
      <c r="B36" s="8" t="s">
        <v>82</v>
      </c>
      <c r="C36" s="9" t="s">
        <v>90</v>
      </c>
      <c r="D36" s="25" t="s">
        <v>91</v>
      </c>
      <c r="E36" s="35">
        <v>2</v>
      </c>
      <c r="F36" s="34"/>
      <c r="G36" s="34"/>
    </row>
    <row r="37" spans="1:7" ht="24" customHeight="1" thickBot="1" x14ac:dyDescent="0.25">
      <c r="A37" s="13" t="s">
        <v>92</v>
      </c>
      <c r="B37" s="8" t="s">
        <v>82</v>
      </c>
      <c r="C37" s="9" t="s">
        <v>93</v>
      </c>
      <c r="D37" s="31" t="s">
        <v>88</v>
      </c>
      <c r="E37" s="35" t="s">
        <v>260</v>
      </c>
      <c r="F37" s="34"/>
      <c r="G37" s="34"/>
    </row>
    <row r="38" spans="1:7" ht="23.25" customHeight="1" thickBot="1" x14ac:dyDescent="0.25">
      <c r="A38" s="13" t="s">
        <v>94</v>
      </c>
      <c r="B38" s="8" t="s">
        <v>82</v>
      </c>
      <c r="C38" s="9" t="s">
        <v>95</v>
      </c>
      <c r="D38" s="30" t="s">
        <v>46</v>
      </c>
      <c r="E38" s="35" t="s">
        <v>246</v>
      </c>
      <c r="F38" s="34"/>
      <c r="G38" s="34"/>
    </row>
    <row r="39" spans="1:7" ht="21.75" customHeight="1" thickBot="1" x14ac:dyDescent="0.25">
      <c r="A39" s="13" t="s">
        <v>96</v>
      </c>
      <c r="B39" s="8" t="s">
        <v>82</v>
      </c>
      <c r="C39" s="27" t="s">
        <v>97</v>
      </c>
      <c r="D39" s="10" t="s">
        <v>26</v>
      </c>
      <c r="E39" s="35" t="s">
        <v>261</v>
      </c>
      <c r="F39" s="34"/>
      <c r="G39" s="34"/>
    </row>
    <row r="40" spans="1:7" ht="18.75" customHeight="1" thickBot="1" x14ac:dyDescent="0.25">
      <c r="A40" s="13" t="s">
        <v>98</v>
      </c>
      <c r="B40" s="8" t="s">
        <v>82</v>
      </c>
      <c r="C40" s="11" t="s">
        <v>99</v>
      </c>
      <c r="D40" s="10" t="s">
        <v>26</v>
      </c>
      <c r="E40" s="35" t="s">
        <v>262</v>
      </c>
      <c r="F40" s="34"/>
      <c r="G40" s="34"/>
    </row>
    <row r="41" spans="1:7" ht="29.25" customHeight="1" thickBot="1" x14ac:dyDescent="0.25">
      <c r="A41" s="13" t="s">
        <v>100</v>
      </c>
      <c r="B41" s="8" t="s">
        <v>82</v>
      </c>
      <c r="C41" s="9" t="s">
        <v>101</v>
      </c>
      <c r="D41" s="30" t="s">
        <v>38</v>
      </c>
      <c r="E41" s="55" t="s">
        <v>263</v>
      </c>
      <c r="F41" s="34"/>
      <c r="G41" s="34"/>
    </row>
    <row r="42" spans="1:7" ht="27" customHeight="1" thickBot="1" x14ac:dyDescent="0.25">
      <c r="A42" s="13" t="s">
        <v>102</v>
      </c>
      <c r="B42" s="8" t="s">
        <v>82</v>
      </c>
      <c r="C42" s="9" t="s">
        <v>103</v>
      </c>
      <c r="D42" s="30" t="s">
        <v>38</v>
      </c>
      <c r="E42" s="55" t="s">
        <v>264</v>
      </c>
      <c r="F42" s="34"/>
      <c r="G42" s="34"/>
    </row>
    <row r="43" spans="1:7" ht="13.5" thickBot="1" x14ac:dyDescent="0.25">
      <c r="A43" s="14" t="s">
        <v>7</v>
      </c>
      <c r="B43" s="6"/>
      <c r="C43" s="39" t="s">
        <v>104</v>
      </c>
      <c r="D43" s="40"/>
      <c r="E43" s="40"/>
      <c r="F43" s="40"/>
      <c r="G43" s="41"/>
    </row>
    <row r="44" spans="1:7" ht="13.5" thickBot="1" x14ac:dyDescent="0.25">
      <c r="A44" s="17" t="s">
        <v>105</v>
      </c>
      <c r="B44" s="18"/>
      <c r="C44" s="19" t="s">
        <v>106</v>
      </c>
      <c r="D44" s="48"/>
      <c r="E44" s="49"/>
      <c r="F44" s="49"/>
      <c r="G44" s="50"/>
    </row>
    <row r="45" spans="1:7" ht="15.75" customHeight="1" thickBot="1" x14ac:dyDescent="0.25">
      <c r="A45" s="5" t="s">
        <v>109</v>
      </c>
      <c r="B45" s="6"/>
      <c r="C45" s="39" t="s">
        <v>110</v>
      </c>
      <c r="D45" s="40"/>
      <c r="E45" s="40"/>
      <c r="F45" s="40"/>
      <c r="G45" s="41"/>
    </row>
    <row r="46" spans="1:7" ht="20.25" thickBot="1" x14ac:dyDescent="0.25">
      <c r="A46" s="13" t="s">
        <v>111</v>
      </c>
      <c r="B46" s="8" t="s">
        <v>112</v>
      </c>
      <c r="C46" s="11" t="s">
        <v>113</v>
      </c>
      <c r="D46" s="29" t="s">
        <v>46</v>
      </c>
      <c r="E46" s="35" t="s">
        <v>270</v>
      </c>
      <c r="F46" s="34"/>
      <c r="G46" s="34"/>
    </row>
    <row r="47" spans="1:7" ht="20.25" thickBot="1" x14ac:dyDescent="0.25">
      <c r="A47" s="13" t="s">
        <v>114</v>
      </c>
      <c r="B47" s="8" t="s">
        <v>112</v>
      </c>
      <c r="C47" s="9" t="s">
        <v>115</v>
      </c>
      <c r="D47" s="29" t="s">
        <v>107</v>
      </c>
      <c r="E47" s="53">
        <v>5.4999999999999997E-3</v>
      </c>
      <c r="F47" s="34"/>
      <c r="G47" s="34"/>
    </row>
    <row r="48" spans="1:7" ht="20.25" thickBot="1" x14ac:dyDescent="0.25">
      <c r="A48" s="13" t="s">
        <v>116</v>
      </c>
      <c r="B48" s="8" t="s">
        <v>112</v>
      </c>
      <c r="C48" s="11" t="s">
        <v>117</v>
      </c>
      <c r="D48" s="29" t="s">
        <v>38</v>
      </c>
      <c r="E48" s="53">
        <v>0.42</v>
      </c>
      <c r="F48" s="34"/>
      <c r="G48" s="34"/>
    </row>
    <row r="49" spans="1:7" ht="20.25" thickBot="1" x14ac:dyDescent="0.25">
      <c r="A49" s="13" t="s">
        <v>118</v>
      </c>
      <c r="B49" s="8" t="s">
        <v>112</v>
      </c>
      <c r="C49" s="11" t="s">
        <v>119</v>
      </c>
      <c r="D49" s="29" t="s">
        <v>120</v>
      </c>
      <c r="E49" s="53">
        <v>0.3</v>
      </c>
      <c r="F49" s="34"/>
      <c r="G49" s="34"/>
    </row>
    <row r="50" spans="1:7" ht="20.25" thickBot="1" x14ac:dyDescent="0.25">
      <c r="A50" s="13" t="s">
        <v>121</v>
      </c>
      <c r="B50" s="8" t="s">
        <v>112</v>
      </c>
      <c r="C50" s="11" t="s">
        <v>122</v>
      </c>
      <c r="D50" s="29" t="s">
        <v>120</v>
      </c>
      <c r="E50" s="36" t="s">
        <v>292</v>
      </c>
      <c r="F50" s="34"/>
      <c r="G50" s="34"/>
    </row>
    <row r="51" spans="1:7" ht="27" customHeight="1" thickBot="1" x14ac:dyDescent="0.25">
      <c r="A51" s="13" t="s">
        <v>123</v>
      </c>
      <c r="B51" s="8" t="s">
        <v>112</v>
      </c>
      <c r="C51" s="9" t="s">
        <v>124</v>
      </c>
      <c r="D51" s="29" t="s">
        <v>38</v>
      </c>
      <c r="E51" s="35">
        <v>0.42</v>
      </c>
      <c r="F51" s="34"/>
      <c r="G51" s="34"/>
    </row>
    <row r="52" spans="1:7" ht="29.25" customHeight="1" thickBot="1" x14ac:dyDescent="0.25">
      <c r="A52" s="13" t="s">
        <v>125</v>
      </c>
      <c r="B52" s="8" t="s">
        <v>112</v>
      </c>
      <c r="C52" s="9" t="s">
        <v>126</v>
      </c>
      <c r="D52" s="29" t="s">
        <v>120</v>
      </c>
      <c r="E52" s="36" t="s">
        <v>293</v>
      </c>
      <c r="F52" s="34"/>
      <c r="G52" s="34"/>
    </row>
    <row r="53" spans="1:7" ht="15" customHeight="1" thickBot="1" x14ac:dyDescent="0.25">
      <c r="A53" s="5" t="s">
        <v>127</v>
      </c>
      <c r="B53" s="6"/>
      <c r="C53" s="39" t="s">
        <v>128</v>
      </c>
      <c r="D53" s="40"/>
      <c r="E53" s="40"/>
      <c r="F53" s="40"/>
      <c r="G53" s="41"/>
    </row>
    <row r="54" spans="1:7" ht="20.25" thickBot="1" x14ac:dyDescent="0.25">
      <c r="A54" s="13" t="s">
        <v>129</v>
      </c>
      <c r="B54" s="8" t="s">
        <v>130</v>
      </c>
      <c r="C54" s="9" t="s">
        <v>131</v>
      </c>
      <c r="D54" s="29" t="s">
        <v>46</v>
      </c>
      <c r="E54" s="35" t="s">
        <v>294</v>
      </c>
      <c r="F54" s="34"/>
      <c r="G54" s="34"/>
    </row>
    <row r="55" spans="1:7" ht="20.25" thickBot="1" x14ac:dyDescent="0.25">
      <c r="A55" s="13" t="s">
        <v>132</v>
      </c>
      <c r="B55" s="8" t="s">
        <v>130</v>
      </c>
      <c r="C55" s="9" t="s">
        <v>133</v>
      </c>
      <c r="D55" s="29" t="s">
        <v>46</v>
      </c>
      <c r="E55" s="35" t="s">
        <v>295</v>
      </c>
      <c r="F55" s="34"/>
      <c r="G55" s="34"/>
    </row>
    <row r="56" spans="1:7" ht="13.5" thickBot="1" x14ac:dyDescent="0.25">
      <c r="A56" s="5" t="s">
        <v>8</v>
      </c>
      <c r="B56" s="6"/>
      <c r="C56" s="39" t="s">
        <v>134</v>
      </c>
      <c r="D56" s="40"/>
      <c r="E56" s="40"/>
      <c r="F56" s="40"/>
      <c r="G56" s="41"/>
    </row>
    <row r="57" spans="1:7" ht="21.75" customHeight="1" thickBot="1" x14ac:dyDescent="0.25">
      <c r="A57" s="13" t="s">
        <v>135</v>
      </c>
      <c r="B57" s="8" t="s">
        <v>136</v>
      </c>
      <c r="C57" s="9" t="s">
        <v>137</v>
      </c>
      <c r="D57" s="29" t="s">
        <v>17</v>
      </c>
      <c r="E57" s="36" t="s">
        <v>288</v>
      </c>
      <c r="F57" s="34"/>
      <c r="G57" s="58"/>
    </row>
    <row r="58" spans="1:7" ht="22.5" customHeight="1" thickBot="1" x14ac:dyDescent="0.25">
      <c r="A58" s="13" t="s">
        <v>138</v>
      </c>
      <c r="B58" s="8" t="s">
        <v>136</v>
      </c>
      <c r="C58" s="9" t="s">
        <v>139</v>
      </c>
      <c r="D58" s="29" t="s">
        <v>17</v>
      </c>
      <c r="E58" s="35" t="s">
        <v>289</v>
      </c>
      <c r="F58" s="34"/>
      <c r="G58" s="58"/>
    </row>
    <row r="59" spans="1:7" ht="16.5" customHeight="1" thickBot="1" x14ac:dyDescent="0.25">
      <c r="A59" s="13" t="s">
        <v>140</v>
      </c>
      <c r="B59" s="8" t="s">
        <v>141</v>
      </c>
      <c r="C59" s="9" t="s">
        <v>142</v>
      </c>
      <c r="D59" s="29" t="s">
        <v>17</v>
      </c>
      <c r="E59" s="35" t="s">
        <v>289</v>
      </c>
      <c r="F59" s="34"/>
      <c r="G59" s="58"/>
    </row>
    <row r="60" spans="1:7" ht="14.25" customHeight="1" thickBot="1" x14ac:dyDescent="0.25">
      <c r="A60" s="13" t="s">
        <v>143</v>
      </c>
      <c r="B60" s="8" t="s">
        <v>141</v>
      </c>
      <c r="C60" s="9" t="s">
        <v>144</v>
      </c>
      <c r="D60" s="29" t="s">
        <v>17</v>
      </c>
      <c r="E60" s="53">
        <v>3745</v>
      </c>
      <c r="F60" s="34"/>
      <c r="G60" s="58"/>
    </row>
    <row r="61" spans="1:7" ht="21.75" customHeight="1" thickBot="1" x14ac:dyDescent="0.25">
      <c r="A61" s="13" t="s">
        <v>145</v>
      </c>
      <c r="B61" s="8" t="s">
        <v>146</v>
      </c>
      <c r="C61" s="9" t="s">
        <v>147</v>
      </c>
      <c r="D61" s="29" t="s">
        <v>17</v>
      </c>
      <c r="E61" s="35" t="s">
        <v>290</v>
      </c>
      <c r="F61" s="34"/>
      <c r="G61" s="58"/>
    </row>
    <row r="62" spans="1:7" ht="23.25" customHeight="1" thickBot="1" x14ac:dyDescent="0.25">
      <c r="A62" s="13" t="s">
        <v>148</v>
      </c>
      <c r="B62" s="8" t="s">
        <v>146</v>
      </c>
      <c r="C62" s="9" t="s">
        <v>149</v>
      </c>
      <c r="D62" s="29" t="s">
        <v>17</v>
      </c>
      <c r="E62" s="35" t="s">
        <v>291</v>
      </c>
      <c r="F62" s="34"/>
      <c r="G62" s="58"/>
    </row>
    <row r="63" spans="1:7" ht="15" customHeight="1" thickBot="1" x14ac:dyDescent="0.25">
      <c r="A63" s="13" t="s">
        <v>150</v>
      </c>
      <c r="B63" s="8" t="s">
        <v>151</v>
      </c>
      <c r="C63" s="9" t="s">
        <v>152</v>
      </c>
      <c r="D63" s="29" t="s">
        <v>17</v>
      </c>
      <c r="E63" s="24">
        <v>81</v>
      </c>
      <c r="F63" s="34"/>
      <c r="G63" s="32"/>
    </row>
    <row r="64" spans="1:7" ht="13.5" thickBot="1" x14ac:dyDescent="0.25">
      <c r="A64" s="5" t="s">
        <v>9</v>
      </c>
      <c r="B64" s="6"/>
      <c r="C64" s="39" t="s">
        <v>153</v>
      </c>
      <c r="D64" s="40"/>
      <c r="E64" s="40"/>
      <c r="F64" s="40"/>
      <c r="G64" s="41"/>
    </row>
    <row r="65" spans="1:7" ht="20.25" thickBot="1" x14ac:dyDescent="0.25">
      <c r="A65" s="13" t="s">
        <v>154</v>
      </c>
      <c r="B65" s="7" t="s">
        <v>155</v>
      </c>
      <c r="C65" s="11" t="s">
        <v>156</v>
      </c>
      <c r="D65" s="29" t="s">
        <v>38</v>
      </c>
      <c r="E65" s="36" t="s">
        <v>285</v>
      </c>
      <c r="F65" s="34"/>
      <c r="G65" s="34"/>
    </row>
    <row r="66" spans="1:7" ht="20.25" thickBot="1" x14ac:dyDescent="0.25">
      <c r="A66" s="13" t="s">
        <v>157</v>
      </c>
      <c r="B66" s="8" t="s">
        <v>158</v>
      </c>
      <c r="C66" s="9" t="s">
        <v>159</v>
      </c>
      <c r="D66" s="10" t="s">
        <v>26</v>
      </c>
      <c r="E66" s="35" t="s">
        <v>286</v>
      </c>
      <c r="F66" s="34"/>
      <c r="G66" s="34"/>
    </row>
    <row r="67" spans="1:7" ht="20.25" thickBot="1" x14ac:dyDescent="0.25">
      <c r="A67" s="13" t="s">
        <v>160</v>
      </c>
      <c r="B67" s="8" t="s">
        <v>158</v>
      </c>
      <c r="C67" s="7" t="s">
        <v>161</v>
      </c>
      <c r="D67" s="10" t="s">
        <v>26</v>
      </c>
      <c r="E67" s="36" t="s">
        <v>287</v>
      </c>
      <c r="F67" s="34"/>
      <c r="G67" s="34"/>
    </row>
    <row r="68" spans="1:7" ht="20.25" thickBot="1" x14ac:dyDescent="0.25">
      <c r="A68" s="13" t="s">
        <v>162</v>
      </c>
      <c r="B68" s="8" t="s">
        <v>163</v>
      </c>
      <c r="C68" s="7" t="s">
        <v>164</v>
      </c>
      <c r="D68" s="10" t="s">
        <v>26</v>
      </c>
      <c r="E68" s="36" t="s">
        <v>273</v>
      </c>
      <c r="F68" s="34"/>
      <c r="G68" s="34"/>
    </row>
    <row r="69" spans="1:7" ht="13.5" thickBot="1" x14ac:dyDescent="0.25">
      <c r="A69" s="13" t="s">
        <v>165</v>
      </c>
      <c r="B69" s="8" t="s">
        <v>166</v>
      </c>
      <c r="C69" s="9" t="s">
        <v>167</v>
      </c>
      <c r="D69" s="10" t="s">
        <v>26</v>
      </c>
      <c r="E69" s="35" t="s">
        <v>274</v>
      </c>
      <c r="F69" s="34"/>
      <c r="G69" s="34"/>
    </row>
    <row r="70" spans="1:7" ht="20.25" thickBot="1" x14ac:dyDescent="0.25">
      <c r="A70" s="13" t="s">
        <v>168</v>
      </c>
      <c r="B70" s="8" t="s">
        <v>169</v>
      </c>
      <c r="C70" s="9" t="s">
        <v>170</v>
      </c>
      <c r="D70" s="29" t="s">
        <v>17</v>
      </c>
      <c r="E70" s="56" t="s">
        <v>275</v>
      </c>
      <c r="F70" s="34"/>
      <c r="G70" s="34"/>
    </row>
    <row r="71" spans="1:7" ht="20.25" thickBot="1" x14ac:dyDescent="0.25">
      <c r="A71" s="13" t="s">
        <v>171</v>
      </c>
      <c r="B71" s="8" t="s">
        <v>172</v>
      </c>
      <c r="C71" s="9" t="s">
        <v>173</v>
      </c>
      <c r="D71" s="29" t="s">
        <v>17</v>
      </c>
      <c r="E71" s="57" t="s">
        <v>276</v>
      </c>
      <c r="F71" s="34"/>
      <c r="G71" s="34"/>
    </row>
    <row r="72" spans="1:7" ht="19.5" thickBot="1" x14ac:dyDescent="0.25">
      <c r="A72" s="13" t="s">
        <v>174</v>
      </c>
      <c r="B72" s="8" t="s">
        <v>172</v>
      </c>
      <c r="C72" s="28" t="s">
        <v>233</v>
      </c>
      <c r="D72" s="29" t="s">
        <v>17</v>
      </c>
      <c r="E72" s="56" t="s">
        <v>277</v>
      </c>
      <c r="F72" s="34"/>
      <c r="G72" s="34"/>
    </row>
    <row r="73" spans="1:7" ht="20.25" thickBot="1" x14ac:dyDescent="0.25">
      <c r="A73" s="13" t="s">
        <v>175</v>
      </c>
      <c r="B73" s="8" t="s">
        <v>172</v>
      </c>
      <c r="C73" s="9" t="s">
        <v>176</v>
      </c>
      <c r="D73" s="29" t="s">
        <v>17</v>
      </c>
      <c r="E73" s="56" t="s">
        <v>278</v>
      </c>
      <c r="F73" s="34"/>
      <c r="G73" s="34"/>
    </row>
    <row r="74" spans="1:7" ht="20.25" thickBot="1" x14ac:dyDescent="0.25">
      <c r="A74" s="13" t="s">
        <v>177</v>
      </c>
      <c r="B74" s="8" t="s">
        <v>172</v>
      </c>
      <c r="C74" s="9" t="s">
        <v>178</v>
      </c>
      <c r="D74" s="29" t="s">
        <v>17</v>
      </c>
      <c r="E74" s="56" t="s">
        <v>279</v>
      </c>
      <c r="F74" s="34"/>
      <c r="G74" s="34"/>
    </row>
    <row r="75" spans="1:7" ht="19.5" thickBot="1" x14ac:dyDescent="0.25">
      <c r="A75" s="13" t="s">
        <v>179</v>
      </c>
      <c r="B75" s="8" t="s">
        <v>172</v>
      </c>
      <c r="C75" s="28" t="s">
        <v>234</v>
      </c>
      <c r="D75" s="29" t="s">
        <v>17</v>
      </c>
      <c r="E75" s="56" t="s">
        <v>280</v>
      </c>
      <c r="F75" s="34"/>
      <c r="G75" s="34"/>
    </row>
    <row r="76" spans="1:7" ht="20.25" thickBot="1" x14ac:dyDescent="0.25">
      <c r="A76" s="13" t="s">
        <v>180</v>
      </c>
      <c r="B76" s="8" t="s">
        <v>172</v>
      </c>
      <c r="C76" s="9" t="s">
        <v>181</v>
      </c>
      <c r="D76" s="29" t="s">
        <v>17</v>
      </c>
      <c r="E76" s="56" t="s">
        <v>281</v>
      </c>
      <c r="F76" s="34"/>
      <c r="G76" s="34"/>
    </row>
    <row r="77" spans="1:7" ht="13.5" thickBot="1" x14ac:dyDescent="0.25">
      <c r="A77" s="13" t="s">
        <v>182</v>
      </c>
      <c r="B77" s="8" t="s">
        <v>151</v>
      </c>
      <c r="C77" s="7" t="s">
        <v>183</v>
      </c>
      <c r="D77" s="29" t="s">
        <v>17</v>
      </c>
      <c r="E77" s="53">
        <v>81</v>
      </c>
      <c r="F77" s="34"/>
      <c r="G77" s="34"/>
    </row>
    <row r="78" spans="1:7" ht="20.25" thickBot="1" x14ac:dyDescent="0.25">
      <c r="A78" s="13" t="s">
        <v>184</v>
      </c>
      <c r="B78" s="8" t="s">
        <v>185</v>
      </c>
      <c r="C78" s="7" t="s">
        <v>186</v>
      </c>
      <c r="D78" s="29" t="s">
        <v>17</v>
      </c>
      <c r="E78" s="53">
        <v>81</v>
      </c>
      <c r="F78" s="34"/>
      <c r="G78" s="34"/>
    </row>
    <row r="79" spans="1:7" ht="20.25" thickBot="1" x14ac:dyDescent="0.25">
      <c r="A79" s="13" t="s">
        <v>187</v>
      </c>
      <c r="B79" s="8" t="s">
        <v>188</v>
      </c>
      <c r="C79" s="9" t="s">
        <v>189</v>
      </c>
      <c r="D79" s="29" t="s">
        <v>17</v>
      </c>
      <c r="E79" s="53">
        <v>81</v>
      </c>
      <c r="F79" s="34"/>
      <c r="G79" s="34"/>
    </row>
    <row r="80" spans="1:7" ht="18.75" thickBot="1" x14ac:dyDescent="0.25">
      <c r="A80" s="13" t="s">
        <v>190</v>
      </c>
      <c r="B80" s="8" t="s">
        <v>191</v>
      </c>
      <c r="C80" s="15" t="s">
        <v>228</v>
      </c>
      <c r="D80" s="29" t="s">
        <v>17</v>
      </c>
      <c r="E80" s="36" t="s">
        <v>282</v>
      </c>
      <c r="F80" s="34"/>
      <c r="G80" s="34"/>
    </row>
    <row r="81" spans="1:7" ht="18.75" thickBot="1" x14ac:dyDescent="0.25">
      <c r="A81" s="13" t="s">
        <v>192</v>
      </c>
      <c r="B81" s="8" t="s">
        <v>193</v>
      </c>
      <c r="C81" s="16" t="s">
        <v>229</v>
      </c>
      <c r="D81" s="29" t="s">
        <v>17</v>
      </c>
      <c r="E81" s="36" t="s">
        <v>283</v>
      </c>
      <c r="F81" s="34"/>
      <c r="G81" s="34"/>
    </row>
    <row r="82" spans="1:7" ht="20.25" thickBot="1" x14ac:dyDescent="0.25">
      <c r="A82" s="13" t="s">
        <v>194</v>
      </c>
      <c r="B82" s="8" t="s">
        <v>191</v>
      </c>
      <c r="C82" s="16" t="s">
        <v>230</v>
      </c>
      <c r="D82" s="29" t="s">
        <v>17</v>
      </c>
      <c r="E82" s="35" t="s">
        <v>235</v>
      </c>
      <c r="F82" s="34"/>
      <c r="G82" s="34"/>
    </row>
    <row r="83" spans="1:7" ht="20.25" thickBot="1" x14ac:dyDescent="0.25">
      <c r="A83" s="13" t="s">
        <v>195</v>
      </c>
      <c r="B83" s="8" t="s">
        <v>191</v>
      </c>
      <c r="C83" s="16" t="s">
        <v>231</v>
      </c>
      <c r="D83" s="29" t="s">
        <v>17</v>
      </c>
      <c r="E83" s="36" t="s">
        <v>236</v>
      </c>
      <c r="F83" s="34"/>
      <c r="G83" s="34"/>
    </row>
    <row r="84" spans="1:7" ht="20.25" thickBot="1" x14ac:dyDescent="0.25">
      <c r="A84" s="13" t="s">
        <v>196</v>
      </c>
      <c r="B84" s="8" t="s">
        <v>191</v>
      </c>
      <c r="C84" s="16" t="s">
        <v>232</v>
      </c>
      <c r="D84" s="29" t="s">
        <v>17</v>
      </c>
      <c r="E84" s="35" t="s">
        <v>284</v>
      </c>
      <c r="F84" s="34"/>
      <c r="G84" s="34"/>
    </row>
    <row r="85" spans="1:7" ht="13.5" thickBot="1" x14ac:dyDescent="0.25">
      <c r="A85" s="5" t="s">
        <v>10</v>
      </c>
      <c r="B85" s="6"/>
      <c r="C85" s="39" t="s">
        <v>197</v>
      </c>
      <c r="D85" s="40"/>
      <c r="E85" s="40"/>
      <c r="F85" s="40"/>
      <c r="G85" s="41"/>
    </row>
    <row r="86" spans="1:7" ht="13.5" thickBot="1" x14ac:dyDescent="0.25">
      <c r="A86" s="5" t="s">
        <v>198</v>
      </c>
      <c r="B86" s="6"/>
      <c r="C86" s="39" t="s">
        <v>199</v>
      </c>
      <c r="D86" s="40"/>
      <c r="E86" s="40"/>
      <c r="F86" s="40"/>
      <c r="G86" s="41"/>
    </row>
    <row r="87" spans="1:7" ht="20.25" thickBot="1" x14ac:dyDescent="0.25">
      <c r="A87" s="13" t="s">
        <v>200</v>
      </c>
      <c r="B87" s="8" t="s">
        <v>15</v>
      </c>
      <c r="C87" s="11" t="s">
        <v>201</v>
      </c>
      <c r="D87" s="29" t="s">
        <v>46</v>
      </c>
      <c r="E87" s="35" t="s">
        <v>267</v>
      </c>
      <c r="F87" s="34"/>
      <c r="G87" s="34"/>
    </row>
    <row r="88" spans="1:7" ht="20.25" thickBot="1" x14ac:dyDescent="0.25">
      <c r="A88" s="13" t="s">
        <v>202</v>
      </c>
      <c r="B88" s="8" t="s">
        <v>15</v>
      </c>
      <c r="C88" s="11" t="s">
        <v>203</v>
      </c>
      <c r="D88" s="29" t="s">
        <v>108</v>
      </c>
      <c r="E88" s="36" t="s">
        <v>268</v>
      </c>
      <c r="F88" s="34"/>
      <c r="G88" s="34"/>
    </row>
    <row r="89" spans="1:7" ht="20.25" thickBot="1" x14ac:dyDescent="0.25">
      <c r="A89" s="13" t="s">
        <v>204</v>
      </c>
      <c r="B89" s="8" t="s">
        <v>205</v>
      </c>
      <c r="C89" s="9" t="s">
        <v>206</v>
      </c>
      <c r="D89" s="29" t="s">
        <v>46</v>
      </c>
      <c r="E89" s="35">
        <v>5</v>
      </c>
      <c r="F89" s="34"/>
      <c r="G89" s="34"/>
    </row>
    <row r="90" spans="1:7" ht="20.25" thickBot="1" x14ac:dyDescent="0.25">
      <c r="A90" s="13" t="s">
        <v>207</v>
      </c>
      <c r="B90" s="8" t="s">
        <v>205</v>
      </c>
      <c r="C90" s="11" t="s">
        <v>208</v>
      </c>
      <c r="D90" s="29" t="s">
        <v>46</v>
      </c>
      <c r="E90" s="35" t="s">
        <v>269</v>
      </c>
      <c r="F90" s="34"/>
      <c r="G90" s="34"/>
    </row>
    <row r="91" spans="1:7" ht="25.5" customHeight="1" thickBot="1" x14ac:dyDescent="0.25">
      <c r="A91" s="13" t="s">
        <v>209</v>
      </c>
      <c r="B91" s="8" t="s">
        <v>205</v>
      </c>
      <c r="C91" s="9" t="s">
        <v>210</v>
      </c>
      <c r="D91" s="29" t="s">
        <v>46</v>
      </c>
      <c r="E91" s="35">
        <v>8</v>
      </c>
      <c r="F91" s="34"/>
      <c r="G91" s="34"/>
    </row>
    <row r="92" spans="1:7" ht="20.25" thickBot="1" x14ac:dyDescent="0.25">
      <c r="A92" s="13" t="s">
        <v>211</v>
      </c>
      <c r="B92" s="8" t="s">
        <v>205</v>
      </c>
      <c r="C92" s="9" t="s">
        <v>212</v>
      </c>
      <c r="D92" s="29" t="s">
        <v>46</v>
      </c>
      <c r="E92" s="36" t="s">
        <v>259</v>
      </c>
      <c r="F92" s="34"/>
      <c r="G92" s="34"/>
    </row>
    <row r="93" spans="1:7" ht="20.25" thickBot="1" x14ac:dyDescent="0.25">
      <c r="A93" s="13" t="s">
        <v>213</v>
      </c>
      <c r="B93" s="8" t="s">
        <v>205</v>
      </c>
      <c r="C93" s="9" t="s">
        <v>214</v>
      </c>
      <c r="D93" s="29" t="s">
        <v>46</v>
      </c>
      <c r="E93" s="36" t="s">
        <v>270</v>
      </c>
      <c r="F93" s="34"/>
      <c r="G93" s="34"/>
    </row>
    <row r="94" spans="1:7" ht="23.25" customHeight="1" thickBot="1" x14ac:dyDescent="0.25">
      <c r="A94" s="13" t="s">
        <v>215</v>
      </c>
      <c r="B94" s="8" t="s">
        <v>205</v>
      </c>
      <c r="C94" s="9" t="s">
        <v>216</v>
      </c>
      <c r="D94" s="29" t="s">
        <v>46</v>
      </c>
      <c r="E94" s="36" t="s">
        <v>271</v>
      </c>
      <c r="F94" s="34"/>
      <c r="G94" s="34"/>
    </row>
    <row r="95" spans="1:7" ht="23.25" customHeight="1" thickBot="1" x14ac:dyDescent="0.25">
      <c r="A95" s="13" t="s">
        <v>217</v>
      </c>
      <c r="B95" s="8" t="s">
        <v>205</v>
      </c>
      <c r="C95" s="9" t="s">
        <v>218</v>
      </c>
      <c r="D95" s="29" t="s">
        <v>46</v>
      </c>
      <c r="E95" s="35" t="s">
        <v>272</v>
      </c>
      <c r="F95" s="34"/>
      <c r="G95" s="34"/>
    </row>
    <row r="96" spans="1:7" ht="21.75" customHeight="1" thickBot="1" x14ac:dyDescent="0.25">
      <c r="A96" s="13" t="s">
        <v>219</v>
      </c>
      <c r="B96" s="8" t="s">
        <v>205</v>
      </c>
      <c r="C96" s="9" t="s">
        <v>220</v>
      </c>
      <c r="D96" s="29" t="s">
        <v>46</v>
      </c>
      <c r="E96" s="35" t="s">
        <v>246</v>
      </c>
      <c r="F96" s="34"/>
      <c r="G96" s="34"/>
    </row>
    <row r="97" spans="1:7" ht="13.5" thickBot="1" x14ac:dyDescent="0.25">
      <c r="A97" s="5" t="s">
        <v>221</v>
      </c>
      <c r="B97" s="6"/>
      <c r="C97" s="39" t="s">
        <v>222</v>
      </c>
      <c r="D97" s="40"/>
      <c r="E97" s="40"/>
      <c r="F97" s="40"/>
      <c r="G97" s="41"/>
    </row>
    <row r="98" spans="1:7" ht="32.25" customHeight="1" thickBot="1" x14ac:dyDescent="0.25">
      <c r="A98" s="13" t="s">
        <v>223</v>
      </c>
      <c r="B98" s="8" t="s">
        <v>224</v>
      </c>
      <c r="C98" s="7" t="s">
        <v>225</v>
      </c>
      <c r="D98" s="29" t="s">
        <v>17</v>
      </c>
      <c r="E98" s="35" t="s">
        <v>265</v>
      </c>
      <c r="F98" s="34"/>
      <c r="G98" s="34"/>
    </row>
    <row r="99" spans="1:7" ht="32.25" customHeight="1" thickBot="1" x14ac:dyDescent="0.25">
      <c r="A99" s="13" t="s">
        <v>226</v>
      </c>
      <c r="B99" s="8" t="s">
        <v>224</v>
      </c>
      <c r="C99" s="7" t="s">
        <v>227</v>
      </c>
      <c r="D99" s="29" t="s">
        <v>17</v>
      </c>
      <c r="E99" s="55" t="s">
        <v>266</v>
      </c>
      <c r="F99" s="34"/>
      <c r="G99" s="34"/>
    </row>
    <row r="100" spans="1:7" ht="13.5" thickBot="1" x14ac:dyDescent="0.25">
      <c r="A100" s="39" t="s">
        <v>237</v>
      </c>
      <c r="B100" s="40"/>
      <c r="C100" s="40"/>
      <c r="D100" s="40"/>
      <c r="E100" s="40"/>
      <c r="F100" s="41"/>
      <c r="G100" s="33">
        <f>SUM(G5:G99)</f>
        <v>0</v>
      </c>
    </row>
  </sheetData>
  <mergeCells count="13">
    <mergeCell ref="A3:F3"/>
    <mergeCell ref="C4:G4"/>
    <mergeCell ref="C32:G32"/>
    <mergeCell ref="C43:G43"/>
    <mergeCell ref="D44:G44"/>
    <mergeCell ref="C85:G85"/>
    <mergeCell ref="C86:G86"/>
    <mergeCell ref="C97:G97"/>
    <mergeCell ref="A100:F100"/>
    <mergeCell ref="C45:G45"/>
    <mergeCell ref="C53:G53"/>
    <mergeCell ref="C56:G56"/>
    <mergeCell ref="C64:G6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Chyliczkowska_Sienkiewicza_eII_przetargowy_zm_2021_08_02.KST</dc:title>
  <dc:subject/>
  <dc:creator>M.Dziurdziak</dc:creator>
  <cp:keywords/>
  <cp:lastModifiedBy>Patrycja Zych</cp:lastModifiedBy>
  <cp:lastPrinted>2021-08-24T05:48:13Z</cp:lastPrinted>
  <dcterms:created xsi:type="dcterms:W3CDTF">2021-08-11T04:22:13Z</dcterms:created>
  <dcterms:modified xsi:type="dcterms:W3CDTF">2021-09-02T08:44:18Z</dcterms:modified>
</cp:coreProperties>
</file>