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zy\Desktop\BIEŻĄCE 2021\110 D_21_Przetarg IDR ZIELEŃ PUŁAWSKA KOŚCIUSZKI\PRZETRAD II PUŁAWSKA KOŚCIUSZKI SIERAKOWSKIEGO DROGI + OGRODZNICZE + MAŁA ARCH. 2 09 2021\"/>
    </mc:Choice>
  </mc:AlternateContent>
  <bookViews>
    <workbookView xWindow="4800" yWindow="4035" windowWidth="14400" windowHeight="10725"/>
  </bookViews>
  <sheets>
    <sheet name="Sheet1" sheetId="1" r:id="rId1"/>
  </sheets>
  <definedNames>
    <definedName name="_xlnm.Print_Area" localSheetId="0">Sheet1!$A$1:$G$30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</calcChain>
</file>

<file path=xl/sharedStrings.xml><?xml version="1.0" encoding="utf-8"?>
<sst xmlns="http://schemas.openxmlformats.org/spreadsheetml/2006/main" count="129" uniqueCount="84">
  <si>
    <r>
      <rPr>
        <b/>
        <sz val="7"/>
        <rFont val="Arial"/>
      </rPr>
      <t>Lp.</t>
    </r>
  </si>
  <si>
    <r>
      <rPr>
        <b/>
        <sz val="7"/>
        <rFont val="Arial"/>
      </rPr>
      <t>Nr spec. techn.</t>
    </r>
  </si>
  <si>
    <r>
      <rPr>
        <b/>
        <sz val="7"/>
        <rFont val="Arial"/>
      </rPr>
      <t>Ilość</t>
    </r>
  </si>
  <si>
    <r>
      <rPr>
        <b/>
        <sz val="7"/>
        <rFont val="Arial"/>
      </rPr>
      <t>Cena zł</t>
    </r>
  </si>
  <si>
    <r>
      <rPr>
        <b/>
        <sz val="7"/>
        <rFont val="Arial"/>
      </rPr>
      <t>Wartość zł (5 x 6)</t>
    </r>
  </si>
  <si>
    <r>
      <rPr>
        <b/>
        <sz val="7"/>
        <rFont val="Arial"/>
      </rPr>
      <t>1</t>
    </r>
  </si>
  <si>
    <r>
      <rPr>
        <b/>
        <sz val="7"/>
        <rFont val="Arial"/>
      </rPr>
      <t>2</t>
    </r>
  </si>
  <si>
    <r>
      <rPr>
        <b/>
        <sz val="7"/>
        <rFont val="Arial"/>
      </rPr>
      <t>3</t>
    </r>
  </si>
  <si>
    <r>
      <rPr>
        <b/>
        <sz val="7"/>
        <rFont val="Arial"/>
      </rPr>
      <t>4</t>
    </r>
  </si>
  <si>
    <r>
      <rPr>
        <b/>
        <sz val="7"/>
        <rFont val="Arial"/>
      </rPr>
      <t>5</t>
    </r>
  </si>
  <si>
    <r>
      <rPr>
        <b/>
        <sz val="7"/>
        <rFont val="Arial"/>
      </rPr>
      <t>6</t>
    </r>
  </si>
  <si>
    <r>
      <rPr>
        <b/>
        <sz val="7"/>
        <rFont val="Arial"/>
      </rPr>
      <t>7</t>
    </r>
  </si>
  <si>
    <r>
      <rPr>
        <b/>
        <sz val="7"/>
        <rFont val="Arial"/>
      </rPr>
      <t>KOSZTORYS PRZETARGOWY - przebudowa drogi gminnej ul. Puławskiej na odcinku od ul. Chyliczkowskiej do ul. Sienkiewicza w Piasecznie. ROBOTY DROGOWE, GOSPODARKA ISTNIEJĄCĄ ZIELENIĄ I STAŁA ORGANIZACJA RUCHU</t>
    </r>
  </si>
  <si>
    <r>
      <rPr>
        <sz val="7"/>
        <rFont val="Arial"/>
      </rPr>
      <t>m2</t>
    </r>
  </si>
  <si>
    <r>
      <rPr>
        <sz val="7"/>
        <rFont val="Arial"/>
      </rPr>
      <t>m</t>
    </r>
  </si>
  <si>
    <r>
      <rPr>
        <sz val="7"/>
        <rFont val="Arial"/>
      </rPr>
      <t>m</t>
    </r>
    <r>
      <rPr>
        <vertAlign val="superscript"/>
        <sz val="7"/>
        <rFont val="Arial"/>
      </rPr>
      <t>3</t>
    </r>
  </si>
  <si>
    <r>
      <rPr>
        <sz val="7"/>
        <rFont val="Arial"/>
      </rPr>
      <t>szt.</t>
    </r>
  </si>
  <si>
    <r>
      <rPr>
        <b/>
        <sz val="7"/>
        <rFont val="Arial"/>
      </rPr>
      <t>ROBOTY W ZAKRESIE KSZTAŁTOWANIA TERENÓW ZIELONYCH</t>
    </r>
  </si>
  <si>
    <r>
      <rPr>
        <b/>
        <sz val="7"/>
        <rFont val="Arial"/>
      </rPr>
      <t>3.1</t>
    </r>
  </si>
  <si>
    <r>
      <rPr>
        <b/>
        <sz val="7"/>
        <rFont val="Arial"/>
      </rPr>
      <t>Przygotowanie terenu pod zieleń istniejącą i projektowaną</t>
    </r>
  </si>
  <si>
    <r>
      <rPr>
        <sz val="7"/>
        <rFont val="Arial"/>
      </rPr>
      <t>38 d.3.1</t>
    </r>
  </si>
  <si>
    <r>
      <rPr>
        <sz val="7"/>
        <rFont val="Arial"/>
      </rPr>
      <t>D-09.01.01</t>
    </r>
  </si>
  <si>
    <r>
      <rPr>
        <sz val="7"/>
        <rFont val="Arial"/>
      </rPr>
      <t>Orka glebogryzarką, kat. gruntu III</t>
    </r>
  </si>
  <si>
    <r>
      <rPr>
        <sz val="7"/>
        <rFont val="Arial"/>
      </rPr>
      <t>ha</t>
    </r>
  </si>
  <si>
    <r>
      <rPr>
        <sz val="7"/>
        <rFont val="Arial"/>
      </rPr>
      <t>39 d.3.1</t>
    </r>
  </si>
  <si>
    <r>
      <rPr>
        <sz val="7"/>
        <rFont val="Arial"/>
      </rPr>
      <t>Ekran HDPE kierunkujący korzenie żebrowany (h= 60 cm)</t>
    </r>
  </si>
  <si>
    <r>
      <rPr>
        <sz val="7"/>
        <rFont val="Arial"/>
      </rPr>
      <t>40 d.3.1</t>
    </r>
  </si>
  <si>
    <r>
      <rPr>
        <sz val="7"/>
        <rFont val="Arial"/>
      </rPr>
      <t>Moduł kierunkujący korzenie (180x180 cm; h= 50 cm)</t>
    </r>
  </si>
  <si>
    <r>
      <rPr>
        <sz val="7"/>
        <rFont val="Arial"/>
      </rPr>
      <t>szt</t>
    </r>
  </si>
  <si>
    <r>
      <rPr>
        <sz val="7"/>
        <rFont val="Arial"/>
      </rPr>
      <t>41 d.3.1</t>
    </r>
  </si>
  <si>
    <r>
      <rPr>
        <sz val="7"/>
        <rFont val="Arial"/>
      </rPr>
      <t>Zestaw nawadniająco-napowietrzający dla drzew (rura perforowana śr. 60 mm, dł. 8 m, 2x wlew z aluminum, kwadratowy montowany w wycięciu płyty chodnikowej)</t>
    </r>
  </si>
  <si>
    <r>
      <rPr>
        <sz val="7"/>
        <rFont val="Arial"/>
      </rPr>
      <t>42 d.3.1</t>
    </r>
  </si>
  <si>
    <r>
      <rPr>
        <sz val="7"/>
        <rFont val="Arial"/>
      </rPr>
      <t>Podłoża pod kanały i obiekty z materiałów sypkich (żwir płukany 8-16 mm) grubości 20 cm</t>
    </r>
  </si>
  <si>
    <r>
      <rPr>
        <sz val="7"/>
        <rFont val="Arial"/>
      </rPr>
      <t>43 d.3.1</t>
    </r>
  </si>
  <si>
    <r>
      <rPr>
        <sz val="7"/>
        <rFont val="Arial"/>
      </rPr>
      <t>System stabilizujący (kotwienie bryły korzeniowej) dla drzew o obwodzie do 45 cm</t>
    </r>
  </si>
  <si>
    <r>
      <rPr>
        <sz val="7"/>
        <rFont val="Arial"/>
      </rPr>
      <t>44 d.3.1</t>
    </r>
  </si>
  <si>
    <r>
      <rPr>
        <sz val="7"/>
        <rFont val="Arial"/>
      </rPr>
      <t>Zestaw nawadniająco-napowietrzający dla drzew (rura perforowana śr. 60 mm, dł. 3 m, wlew z aluminum, okrągły montowany w kracie zabezpieczającej drzewo)</t>
    </r>
  </si>
  <si>
    <r>
      <rPr>
        <sz val="7"/>
        <rFont val="Arial"/>
      </rPr>
      <t>45 d.3.1</t>
    </r>
  </si>
  <si>
    <r>
      <rPr>
        <sz val="7"/>
        <rFont val="Arial"/>
      </rPr>
      <t>Ręczne rozrzucenie ziemi urodzajne na terenie płaskim grubość warstwy 2 cm</t>
    </r>
  </si>
  <si>
    <r>
      <rPr>
        <sz val="7"/>
        <rFont val="Arial"/>
      </rPr>
      <t>46 d.3.1</t>
    </r>
  </si>
  <si>
    <r>
      <rPr>
        <sz val="7"/>
        <rFont val="Arial"/>
      </rPr>
      <t>Ręczne rozrzucenie ziemi urodzajnej na terenie płaskim - dodatek za każdy następny 1 cm grubość warstwy - za nast. 38 cm</t>
    </r>
  </si>
  <si>
    <r>
      <rPr>
        <sz val="7"/>
        <rFont val="Arial"/>
      </rPr>
      <t>47 d.3.1</t>
    </r>
  </si>
  <si>
    <r>
      <rPr>
        <sz val="7"/>
        <rFont val="Arial"/>
      </rPr>
      <t>Montaż zespołu cel antykompresyjnych o nośności 550 kPa</t>
    </r>
  </si>
  <si>
    <r>
      <rPr>
        <sz val="7"/>
        <rFont val="Arial"/>
      </rPr>
      <t>48 d.3.1</t>
    </r>
  </si>
  <si>
    <r>
      <rPr>
        <sz val="7"/>
        <rFont val="Arial"/>
      </rPr>
      <t>Montaż zespołu cel antykompresyjnych o nośności 260 kPa</t>
    </r>
  </si>
  <si>
    <r>
      <rPr>
        <sz val="7"/>
        <rFont val="Arial"/>
      </rPr>
      <t>49 d.3.1</t>
    </r>
  </si>
  <si>
    <r>
      <rPr>
        <sz val="7"/>
        <rFont val="Arial"/>
      </rPr>
      <t>Wypełnienie cel antykompresyjnych substratem</t>
    </r>
  </si>
  <si>
    <r>
      <rPr>
        <sz val="7"/>
        <rFont val="Arial"/>
      </rPr>
      <t>50 d.3.1</t>
    </r>
  </si>
  <si>
    <r>
      <rPr>
        <sz val="7"/>
        <rFont val="Arial"/>
      </rPr>
      <t>Materiał - substrat do wypłeniania cel antykompresyjnych</t>
    </r>
  </si>
  <si>
    <r>
      <rPr>
        <sz val="7"/>
        <rFont val="Arial"/>
      </rPr>
      <t>51 d.3.1</t>
    </r>
  </si>
  <si>
    <r>
      <rPr>
        <sz val="7"/>
        <rFont val="Arial"/>
      </rPr>
      <t>Wypełnienie niecki pod bryłą korzeniową drzewa oraz obsyp-ka bryły korzeniowej jako wypełnienie modułu kierunkującego korzenie substratem</t>
    </r>
  </si>
  <si>
    <r>
      <rPr>
        <sz val="7"/>
        <rFont val="Arial"/>
      </rPr>
      <t>52 d.3.1</t>
    </r>
  </si>
  <si>
    <r>
      <rPr>
        <sz val="7"/>
        <rFont val="Arial"/>
      </rPr>
      <t>Materiał - substrat do wypłeniania modułu kiernkującego korzenie</t>
    </r>
  </si>
  <si>
    <r>
      <rPr>
        <sz val="7"/>
        <rFont val="Arial"/>
      </rPr>
      <t>53 d.3.1</t>
    </r>
  </si>
  <si>
    <r>
      <rPr>
        <sz val="7"/>
        <rFont val="Arial"/>
      </rPr>
      <t>Separacja warstw gruntu geowłókniną 190 g/m2 układanąj sposobem ręcznym</t>
    </r>
  </si>
  <si>
    <r>
      <rPr>
        <sz val="7"/>
        <rFont val="Arial"/>
      </rPr>
      <t>54 d.3.1</t>
    </r>
  </si>
  <si>
    <r>
      <rPr>
        <sz val="7"/>
        <rFont val="Arial"/>
      </rPr>
      <t>Separacja warstw gruntu geowłókniną dwuwarstwową PP wzmocnioną siatką PE układaną sposobem ręcznym</t>
    </r>
  </si>
  <si>
    <r>
      <rPr>
        <sz val="7"/>
        <rFont val="Arial"/>
      </rPr>
      <t>55 d.3.1</t>
    </r>
  </si>
  <si>
    <r>
      <rPr>
        <sz val="7"/>
        <rFont val="Arial"/>
      </rPr>
      <t>Rozścielenie ziemi strukturalnej z domieszką hydroabsorben-tu</t>
    </r>
  </si>
  <si>
    <r>
      <rPr>
        <sz val="7"/>
        <rFont val="Arial"/>
      </rPr>
      <t>56 d.3.1</t>
    </r>
  </si>
  <si>
    <r>
      <rPr>
        <sz val="7"/>
        <rFont val="Arial"/>
      </rPr>
      <t>Materiał - ziemia strukturalna z domieszką hydroabsorbentu</t>
    </r>
  </si>
  <si>
    <r>
      <rPr>
        <sz val="7"/>
        <rFont val="Arial"/>
      </rPr>
      <t>57 d.3.1</t>
    </r>
  </si>
  <si>
    <r>
      <rPr>
        <sz val="7"/>
        <rFont val="Arial"/>
      </rPr>
      <t>Rozścielenie ziemi strukturalnej (warstwa drenażowa)</t>
    </r>
  </si>
  <si>
    <r>
      <rPr>
        <sz val="7"/>
        <rFont val="Arial"/>
      </rPr>
      <t>58 d.3.1</t>
    </r>
  </si>
  <si>
    <r>
      <rPr>
        <sz val="7"/>
        <rFont val="Arial"/>
      </rPr>
      <t>Materiał - ziemia strukturalna</t>
    </r>
  </si>
  <si>
    <r>
      <rPr>
        <sz val="7"/>
        <rFont val="Arial"/>
      </rPr>
      <t>59 d.3.1</t>
    </r>
  </si>
  <si>
    <r>
      <rPr>
        <sz val="7"/>
        <rFont val="Arial"/>
      </rPr>
      <t>Rozścielenie warstwy żwiru płukanego 8-16 mm - grub. warstwy 2 cm</t>
    </r>
  </si>
  <si>
    <r>
      <rPr>
        <sz val="7"/>
        <rFont val="Arial"/>
      </rPr>
      <t>60 d.3.1</t>
    </r>
  </si>
  <si>
    <r>
      <rPr>
        <sz val="7"/>
        <rFont val="Arial"/>
      </rPr>
      <t>Rozścielenie warstwy drenażowej ze żwiru płukanego 8-16 mm - dod.za każdy nast. 1 cm grub.warstwy - za nast. 8 cm</t>
    </r>
  </si>
  <si>
    <r>
      <rPr>
        <sz val="7"/>
        <rFont val="Arial"/>
      </rPr>
      <t>74 d.3.4</t>
    </r>
  </si>
  <si>
    <r>
      <rPr>
        <sz val="7"/>
        <rFont val="Arial"/>
      </rPr>
      <t>Montaż krat (1,6x1,6 m) zabezpieczających korzenie i pnie drzew</t>
    </r>
  </si>
  <si>
    <t>RAZEM NETTO</t>
  </si>
  <si>
    <t>Jednostka</t>
  </si>
  <si>
    <t>ZADANIE 2</t>
  </si>
  <si>
    <t>18</t>
  </si>
  <si>
    <t>546,30</t>
  </si>
  <si>
    <t>93</t>
  </si>
  <si>
    <t>1 395,00</t>
  </si>
  <si>
    <t>8,4</t>
  </si>
  <si>
    <t>180</t>
  </si>
  <si>
    <t>448</t>
  </si>
  <si>
    <t>46,5</t>
  </si>
  <si>
    <t>988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</si>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</sst>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7" x14ac:knownFonts="1">
    <font>
      <sz val="10"/>
      <name val="Arial"/>
    </font>
    <font>
      <sz val="7"/>
      <name val="Arial"/>
    </font>
    <font>
      <b/>
      <sz val="7"/>
      <name val="Arial"/>
    </font>
    <font>
      <vertAlign val="superscript"/>
      <sz val="7"/>
      <name val="Arial"/>
    </font>
    <font>
      <b/>
      <sz val="10"/>
      <name val="Arial"/>
      <family val="2"/>
      <charset val="238"/>
    </font>
    <font>
      <b/>
      <sz val="7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 wrapText="1" indent="2"/>
    </xf>
    <xf numFmtId="0" fontId="0" fillId="0" borderId="3" xfId="0" applyBorder="1" applyAlignment="1">
      <alignment horizontal="center" vertical="top"/>
    </xf>
    <xf numFmtId="0" fontId="0" fillId="0" borderId="6" xfId="0" applyBorder="1" applyAlignment="1">
      <alignment horizontal="left" vertical="top" indent="2"/>
    </xf>
    <xf numFmtId="0" fontId="0" fillId="0" borderId="12" xfId="0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justify" vertical="top" wrapText="1"/>
    </xf>
    <xf numFmtId="0" fontId="0" fillId="0" borderId="20" xfId="0" applyBorder="1" applyAlignment="1">
      <alignment horizontal="center" vertical="top"/>
    </xf>
    <xf numFmtId="0" fontId="0" fillId="0" borderId="21" xfId="0" applyBorder="1" applyAlignment="1">
      <alignment horizontal="justify" vertical="top"/>
    </xf>
    <xf numFmtId="0" fontId="0" fillId="0" borderId="22" xfId="0" applyBorder="1" applyAlignment="1">
      <alignment horizontal="right" vertical="top" wrapText="1"/>
    </xf>
    <xf numFmtId="0" fontId="0" fillId="0" borderId="23" xfId="0" applyBorder="1" applyAlignment="1">
      <alignment horizontal="left" vertical="top" indent="1"/>
    </xf>
    <xf numFmtId="0" fontId="0" fillId="0" borderId="28" xfId="0" applyBorder="1" applyAlignment="1">
      <alignment horizontal="left" vertical="top" wrapText="1" indent="1"/>
    </xf>
    <xf numFmtId="0" fontId="0" fillId="2" borderId="11" xfId="0" applyFill="1" applyBorder="1" applyAlignment="1">
      <alignment horizontal="right" vertical="top"/>
    </xf>
    <xf numFmtId="0" fontId="0" fillId="2" borderId="12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164" fontId="0" fillId="0" borderId="5" xfId="0" applyNumberFormat="1" applyBorder="1" applyAlignment="1">
      <alignment horizontal="center" vertical="top" wrapText="1"/>
    </xf>
    <xf numFmtId="164" fontId="0" fillId="0" borderId="3" xfId="0" applyNumberFormat="1" applyBorder="1" applyAlignment="1">
      <alignment horizontal="center" vertical="top"/>
    </xf>
    <xf numFmtId="164" fontId="0" fillId="0" borderId="10" xfId="0" applyNumberFormat="1" applyBorder="1" applyAlignment="1">
      <alignment horizontal="left" vertical="top" indent="2"/>
    </xf>
    <xf numFmtId="164" fontId="0" fillId="0" borderId="0" xfId="0" applyNumberFormat="1"/>
    <xf numFmtId="0" fontId="0" fillId="0" borderId="22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 vertical="top"/>
    </xf>
    <xf numFmtId="164" fontId="4" fillId="3" borderId="10" xfId="0" applyNumberFormat="1" applyFont="1" applyFill="1" applyBorder="1" applyAlignment="1">
      <alignment horizontal="left" vertical="top" indent="2"/>
    </xf>
    <xf numFmtId="0" fontId="5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2" borderId="25" xfId="0" applyFill="1" applyBorder="1" applyAlignment="1">
      <alignment horizontal="left" vertical="top"/>
    </xf>
    <xf numFmtId="0" fontId="0" fillId="2" borderId="26" xfId="0" applyFill="1" applyBorder="1" applyAlignment="1">
      <alignment horizontal="left" vertical="top"/>
    </xf>
    <xf numFmtId="0" fontId="0" fillId="2" borderId="27" xfId="0" applyFill="1" applyBorder="1" applyAlignment="1">
      <alignment horizontal="left" vertical="top"/>
    </xf>
    <xf numFmtId="0" fontId="6" fillId="0" borderId="20" xfId="0" applyFont="1" applyBorder="1" applyAlignment="1">
      <alignment horizontal="center" vertical="top"/>
    </xf>
    <xf numFmtId="0" fontId="6" fillId="0" borderId="24" xfId="0" applyFont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zoomScale="120" zoomScaleNormal="120" workbookViewId="0">
      <selection activeCell="F14" sqref="F14"/>
    </sheetView>
  </sheetViews>
  <sheetFormatPr defaultRowHeight="12.75" x14ac:dyDescent="0.2"/>
  <cols>
    <col min="1" max="1" width="5"/>
    <col min="2" max="2" width="13"/>
    <col min="3" max="3" width="55"/>
    <col min="4" max="4" width="9.7109375" style="23" customWidth="1"/>
    <col min="5" max="5" width="13" style="23"/>
    <col min="6" max="6" width="15.7109375" style="20" bestFit="1" customWidth="1"/>
    <col min="7" max="7" width="17.7109375" style="20" bestFit="1" customWidth="1"/>
  </cols>
  <sheetData>
    <row r="1" spans="1:7" ht="18.75" thickBot="1" x14ac:dyDescent="0.25">
      <c r="A1" s="1" t="s">
        <v>0</v>
      </c>
      <c r="B1" s="2" t="s">
        <v>1</v>
      </c>
      <c r="C1" s="27" t="s">
        <v>73</v>
      </c>
      <c r="D1" s="26" t="s">
        <v>72</v>
      </c>
      <c r="E1" s="3" t="s">
        <v>2</v>
      </c>
      <c r="F1" s="17" t="s">
        <v>3</v>
      </c>
      <c r="G1" s="17" t="s">
        <v>4</v>
      </c>
    </row>
    <row r="2" spans="1:7" ht="13.5" thickBot="1" x14ac:dyDescent="0.25">
      <c r="A2" s="1" t="s">
        <v>5</v>
      </c>
      <c r="B2" s="4" t="s">
        <v>6</v>
      </c>
      <c r="C2" s="3" t="s">
        <v>7</v>
      </c>
      <c r="D2" s="3" t="s">
        <v>8</v>
      </c>
      <c r="E2" s="3" t="s">
        <v>9</v>
      </c>
      <c r="F2" s="18" t="s">
        <v>10</v>
      </c>
      <c r="G2" s="18" t="s">
        <v>11</v>
      </c>
    </row>
    <row r="3" spans="1:7" ht="24.75" customHeight="1" thickBot="1" x14ac:dyDescent="0.25">
      <c r="A3" s="31" t="s">
        <v>12</v>
      </c>
      <c r="B3" s="32"/>
      <c r="C3" s="32"/>
      <c r="D3" s="32"/>
      <c r="E3" s="32"/>
      <c r="F3" s="33"/>
      <c r="G3" s="19"/>
    </row>
    <row r="4" spans="1:7" ht="13.5" thickBot="1" x14ac:dyDescent="0.25">
      <c r="A4" s="12" t="s">
        <v>7</v>
      </c>
      <c r="B4" s="5"/>
      <c r="C4" s="28" t="s">
        <v>17</v>
      </c>
      <c r="D4" s="29"/>
      <c r="E4" s="29"/>
      <c r="F4" s="29"/>
      <c r="G4" s="30"/>
    </row>
    <row r="5" spans="1:7" ht="13.5" thickBot="1" x14ac:dyDescent="0.25">
      <c r="A5" s="14" t="s">
        <v>18</v>
      </c>
      <c r="B5" s="15"/>
      <c r="C5" s="16" t="s">
        <v>19</v>
      </c>
      <c r="D5" s="34"/>
      <c r="E5" s="35"/>
      <c r="F5" s="35"/>
      <c r="G5" s="36"/>
    </row>
    <row r="6" spans="1:7" ht="20.25" thickBot="1" x14ac:dyDescent="0.25">
      <c r="A6" s="11" t="s">
        <v>20</v>
      </c>
      <c r="B6" s="7" t="s">
        <v>21</v>
      </c>
      <c r="C6" s="10" t="s">
        <v>22</v>
      </c>
      <c r="D6" s="24" t="s">
        <v>23</v>
      </c>
      <c r="E6" s="21">
        <v>0.13830000000000001</v>
      </c>
      <c r="F6" s="19"/>
      <c r="G6" s="19"/>
    </row>
    <row r="7" spans="1:7" ht="20.25" thickBot="1" x14ac:dyDescent="0.25">
      <c r="A7" s="11" t="s">
        <v>24</v>
      </c>
      <c r="B7" s="7" t="s">
        <v>21</v>
      </c>
      <c r="C7" s="10" t="s">
        <v>25</v>
      </c>
      <c r="D7" s="9" t="s">
        <v>14</v>
      </c>
      <c r="E7" s="37" t="s">
        <v>82</v>
      </c>
      <c r="F7" s="19"/>
      <c r="G7" s="19"/>
    </row>
    <row r="8" spans="1:7" ht="20.25" thickBot="1" x14ac:dyDescent="0.25">
      <c r="A8" s="11" t="s">
        <v>26</v>
      </c>
      <c r="B8" s="7" t="s">
        <v>21</v>
      </c>
      <c r="C8" s="10" t="s">
        <v>27</v>
      </c>
      <c r="D8" s="24" t="s">
        <v>28</v>
      </c>
      <c r="E8" s="38" t="s">
        <v>83</v>
      </c>
      <c r="F8" s="19"/>
      <c r="G8" s="19"/>
    </row>
    <row r="9" spans="1:7" ht="20.25" thickBot="1" x14ac:dyDescent="0.25">
      <c r="A9" s="11" t="s">
        <v>29</v>
      </c>
      <c r="B9" s="7" t="s">
        <v>21</v>
      </c>
      <c r="C9" s="8" t="s">
        <v>30</v>
      </c>
      <c r="D9" s="24" t="s">
        <v>16</v>
      </c>
      <c r="E9" s="37" t="s">
        <v>74</v>
      </c>
      <c r="F9" s="19"/>
      <c r="G9" s="19"/>
    </row>
    <row r="10" spans="1:7" ht="20.25" thickBot="1" x14ac:dyDescent="0.25">
      <c r="A10" s="11" t="s">
        <v>31</v>
      </c>
      <c r="B10" s="7" t="s">
        <v>21</v>
      </c>
      <c r="C10" s="8" t="s">
        <v>32</v>
      </c>
      <c r="D10" s="24" t="s">
        <v>15</v>
      </c>
      <c r="E10" s="21">
        <v>3.52</v>
      </c>
      <c r="F10" s="19"/>
      <c r="G10" s="19"/>
    </row>
    <row r="11" spans="1:7" ht="20.25" thickBot="1" x14ac:dyDescent="0.25">
      <c r="A11" s="11" t="s">
        <v>33</v>
      </c>
      <c r="B11" s="7" t="s">
        <v>21</v>
      </c>
      <c r="C11" s="8" t="s">
        <v>34</v>
      </c>
      <c r="D11" s="24" t="s">
        <v>16</v>
      </c>
      <c r="E11" s="38" t="s">
        <v>83</v>
      </c>
      <c r="F11" s="19"/>
      <c r="G11" s="19"/>
    </row>
    <row r="12" spans="1:7" ht="20.25" thickBot="1" x14ac:dyDescent="0.25">
      <c r="A12" s="11" t="s">
        <v>35</v>
      </c>
      <c r="B12" s="7" t="s">
        <v>21</v>
      </c>
      <c r="C12" s="8" t="s">
        <v>36</v>
      </c>
      <c r="D12" s="24" t="s">
        <v>16</v>
      </c>
      <c r="E12" s="38" t="s">
        <v>83</v>
      </c>
      <c r="F12" s="19"/>
      <c r="G12" s="19"/>
    </row>
    <row r="13" spans="1:7" ht="20.25" thickBot="1" x14ac:dyDescent="0.25">
      <c r="A13" s="11" t="s">
        <v>37</v>
      </c>
      <c r="B13" s="7" t="s">
        <v>21</v>
      </c>
      <c r="C13" s="8" t="s">
        <v>38</v>
      </c>
      <c r="D13" s="24" t="s">
        <v>23</v>
      </c>
      <c r="E13" s="21">
        <v>0.15429999999999999</v>
      </c>
      <c r="F13" s="19"/>
      <c r="G13" s="19"/>
    </row>
    <row r="14" spans="1:7" ht="20.25" thickBot="1" x14ac:dyDescent="0.25">
      <c r="A14" s="11" t="s">
        <v>39</v>
      </c>
      <c r="B14" s="7" t="s">
        <v>21</v>
      </c>
      <c r="C14" s="8" t="s">
        <v>40</v>
      </c>
      <c r="D14" s="24" t="s">
        <v>23</v>
      </c>
      <c r="E14" s="22">
        <v>0.15429999999999999</v>
      </c>
      <c r="F14" s="19"/>
      <c r="G14" s="19"/>
    </row>
    <row r="15" spans="1:7" ht="20.25" thickBot="1" x14ac:dyDescent="0.25">
      <c r="A15" s="11" t="s">
        <v>41</v>
      </c>
      <c r="B15" s="7" t="s">
        <v>21</v>
      </c>
      <c r="C15" s="10" t="s">
        <v>42</v>
      </c>
      <c r="D15" s="24" t="s">
        <v>16</v>
      </c>
      <c r="E15" s="37" t="s">
        <v>79</v>
      </c>
      <c r="F15" s="19"/>
      <c r="G15" s="19"/>
    </row>
    <row r="16" spans="1:7" ht="20.25" thickBot="1" x14ac:dyDescent="0.25">
      <c r="A16" s="11" t="s">
        <v>43</v>
      </c>
      <c r="B16" s="7" t="s">
        <v>21</v>
      </c>
      <c r="C16" s="10" t="s">
        <v>44</v>
      </c>
      <c r="D16" s="24" t="s">
        <v>16</v>
      </c>
      <c r="E16" s="37" t="s">
        <v>80</v>
      </c>
      <c r="F16" s="19"/>
      <c r="G16" s="19"/>
    </row>
    <row r="17" spans="1:7" ht="20.25" thickBot="1" x14ac:dyDescent="0.25">
      <c r="A17" s="11" t="s">
        <v>45</v>
      </c>
      <c r="B17" s="7" t="s">
        <v>21</v>
      </c>
      <c r="C17" s="10" t="s">
        <v>46</v>
      </c>
      <c r="D17" s="24" t="s">
        <v>15</v>
      </c>
      <c r="E17" s="38" t="s">
        <v>81</v>
      </c>
      <c r="F17" s="19"/>
      <c r="G17" s="19"/>
    </row>
    <row r="18" spans="1:7" ht="20.25" thickBot="1" x14ac:dyDescent="0.25">
      <c r="A18" s="11" t="s">
        <v>47</v>
      </c>
      <c r="B18" s="7" t="s">
        <v>21</v>
      </c>
      <c r="C18" s="10" t="s">
        <v>48</v>
      </c>
      <c r="D18" s="24" t="s">
        <v>15</v>
      </c>
      <c r="E18" s="22">
        <v>46.5</v>
      </c>
      <c r="F18" s="19"/>
      <c r="G18" s="19"/>
    </row>
    <row r="19" spans="1:7" ht="27" customHeight="1" thickBot="1" x14ac:dyDescent="0.25">
      <c r="A19" s="11" t="s">
        <v>49</v>
      </c>
      <c r="B19" s="7" t="s">
        <v>21</v>
      </c>
      <c r="C19" s="6" t="s">
        <v>50</v>
      </c>
      <c r="D19" s="24" t="s">
        <v>15</v>
      </c>
      <c r="E19" s="38" t="s">
        <v>78</v>
      </c>
      <c r="F19" s="19"/>
      <c r="G19" s="19"/>
    </row>
    <row r="20" spans="1:7" ht="20.25" thickBot="1" x14ac:dyDescent="0.25">
      <c r="A20" s="11" t="s">
        <v>51</v>
      </c>
      <c r="B20" s="7" t="s">
        <v>21</v>
      </c>
      <c r="C20" s="8" t="s">
        <v>52</v>
      </c>
      <c r="D20" s="24" t="s">
        <v>15</v>
      </c>
      <c r="E20" s="9">
        <v>8.4</v>
      </c>
      <c r="F20" s="19"/>
      <c r="G20" s="19"/>
    </row>
    <row r="21" spans="1:7" ht="20.25" thickBot="1" x14ac:dyDescent="0.25">
      <c r="A21" s="11" t="s">
        <v>53</v>
      </c>
      <c r="B21" s="7" t="s">
        <v>21</v>
      </c>
      <c r="C21" s="8" t="s">
        <v>54</v>
      </c>
      <c r="D21" s="24" t="s">
        <v>13</v>
      </c>
      <c r="E21" s="37" t="s">
        <v>77</v>
      </c>
      <c r="F21" s="19"/>
      <c r="G21" s="19"/>
    </row>
    <row r="22" spans="1:7" ht="20.25" thickBot="1" x14ac:dyDescent="0.25">
      <c r="A22" s="11" t="s">
        <v>55</v>
      </c>
      <c r="B22" s="7" t="s">
        <v>21</v>
      </c>
      <c r="C22" s="8" t="s">
        <v>56</v>
      </c>
      <c r="D22" s="24" t="s">
        <v>13</v>
      </c>
      <c r="E22" s="37" t="s">
        <v>76</v>
      </c>
      <c r="F22" s="19"/>
      <c r="G22" s="19"/>
    </row>
    <row r="23" spans="1:7" ht="20.25" thickBot="1" x14ac:dyDescent="0.25">
      <c r="A23" s="11" t="s">
        <v>57</v>
      </c>
      <c r="B23" s="7" t="s">
        <v>21</v>
      </c>
      <c r="C23" s="8" t="s">
        <v>58</v>
      </c>
      <c r="D23" s="24" t="s">
        <v>15</v>
      </c>
      <c r="E23" s="38" t="s">
        <v>75</v>
      </c>
      <c r="F23" s="19"/>
      <c r="G23" s="19"/>
    </row>
    <row r="24" spans="1:7" ht="20.25" thickBot="1" x14ac:dyDescent="0.25">
      <c r="A24" s="11" t="s">
        <v>59</v>
      </c>
      <c r="B24" s="7" t="s">
        <v>21</v>
      </c>
      <c r="C24" s="10" t="s">
        <v>60</v>
      </c>
      <c r="D24" s="24" t="s">
        <v>15</v>
      </c>
      <c r="E24" s="22">
        <v>546.29999999999995</v>
      </c>
      <c r="F24" s="19"/>
      <c r="G24" s="19"/>
    </row>
    <row r="25" spans="1:7" ht="20.25" thickBot="1" x14ac:dyDescent="0.25">
      <c r="A25" s="11" t="s">
        <v>61</v>
      </c>
      <c r="B25" s="7" t="s">
        <v>21</v>
      </c>
      <c r="C25" s="10" t="s">
        <v>62</v>
      </c>
      <c r="D25" s="24" t="s">
        <v>15</v>
      </c>
      <c r="E25" s="9">
        <v>9.3000000000000007</v>
      </c>
      <c r="F25" s="19"/>
      <c r="G25" s="19"/>
    </row>
    <row r="26" spans="1:7" ht="30" thickBot="1" x14ac:dyDescent="0.25">
      <c r="A26" s="13" t="s">
        <v>63</v>
      </c>
      <c r="B26" s="7" t="s">
        <v>21</v>
      </c>
      <c r="C26" s="10" t="s">
        <v>64</v>
      </c>
      <c r="D26" s="24" t="s">
        <v>15</v>
      </c>
      <c r="E26" s="9">
        <v>9.3000000000000007</v>
      </c>
      <c r="F26" s="19"/>
      <c r="G26" s="19"/>
    </row>
    <row r="27" spans="1:7" ht="30" thickBot="1" x14ac:dyDescent="0.25">
      <c r="A27" s="13" t="s">
        <v>65</v>
      </c>
      <c r="B27" s="7" t="s">
        <v>21</v>
      </c>
      <c r="C27" s="8" t="s">
        <v>66</v>
      </c>
      <c r="D27" s="24" t="s">
        <v>13</v>
      </c>
      <c r="E27" s="9">
        <v>9.3000000000000007</v>
      </c>
      <c r="F27" s="19"/>
      <c r="G27" s="19"/>
    </row>
    <row r="28" spans="1:7" ht="32.25" customHeight="1" thickBot="1" x14ac:dyDescent="0.25">
      <c r="A28" s="13" t="s">
        <v>67</v>
      </c>
      <c r="B28" s="7" t="s">
        <v>21</v>
      </c>
      <c r="C28" s="8" t="s">
        <v>68</v>
      </c>
      <c r="D28" s="24" t="s">
        <v>13</v>
      </c>
      <c r="E28" s="9">
        <v>9.3000000000000007</v>
      </c>
      <c r="F28" s="19"/>
      <c r="G28" s="19"/>
    </row>
    <row r="29" spans="1:7" ht="20.25" thickBot="1" x14ac:dyDescent="0.25">
      <c r="A29" s="11" t="s">
        <v>69</v>
      </c>
      <c r="B29" s="7" t="s">
        <v>21</v>
      </c>
      <c r="C29" s="8" t="s">
        <v>70</v>
      </c>
      <c r="D29" s="24" t="s">
        <v>28</v>
      </c>
      <c r="E29" s="37" t="s">
        <v>74</v>
      </c>
      <c r="F29" s="19"/>
      <c r="G29" s="19"/>
    </row>
    <row r="30" spans="1:7" ht="13.5" thickBot="1" x14ac:dyDescent="0.25">
      <c r="A30" s="28" t="s">
        <v>71</v>
      </c>
      <c r="B30" s="29"/>
      <c r="C30" s="29"/>
      <c r="D30" s="29"/>
      <c r="E30" s="29"/>
      <c r="F30" s="30"/>
      <c r="G30" s="25">
        <f>SUM(G6:G29)</f>
        <v>0</v>
      </c>
    </row>
  </sheetData>
  <mergeCells count="4">
    <mergeCell ref="A30:F30"/>
    <mergeCell ref="A3:F3"/>
    <mergeCell ref="C4:G4"/>
    <mergeCell ref="D5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Chyliczkowska_Sienkiewicza_eII_przetargowy_zm_2021_08_02.KST</dc:title>
  <dc:subject/>
  <dc:creator>M.Dziurdziak</dc:creator>
  <cp:keywords/>
  <cp:lastModifiedBy>Patrycja Zych</cp:lastModifiedBy>
  <cp:lastPrinted>2021-08-24T05:48:13Z</cp:lastPrinted>
  <dcterms:created xsi:type="dcterms:W3CDTF">2021-08-11T04:22:13Z</dcterms:created>
  <dcterms:modified xsi:type="dcterms:W3CDTF">2021-09-02T08:37:29Z</dcterms:modified>
</cp:coreProperties>
</file>